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heckCompatibility="1"/>
  <mc:AlternateContent xmlns:mc="http://schemas.openxmlformats.org/markup-compatibility/2006">
    <mc:Choice Requires="x15">
      <x15ac:absPath xmlns:x15ac="http://schemas.microsoft.com/office/spreadsheetml/2010/11/ac" url="https://esource0.sharepoint.com/sites/ConsultingInternal/Shared Documents/General/2024/Current Projects/TPU- Telephony/5- RFP/"/>
    </mc:Choice>
  </mc:AlternateContent>
  <xr:revisionPtr revIDLastSave="0" documentId="14_{600C60E8-7153-4DBD-8504-E9338EBF010F}" xr6:coauthVersionLast="47" xr6:coauthVersionMax="47" xr10:uidLastSave="{00000000-0000-0000-0000-000000000000}"/>
  <bookViews>
    <workbookView xWindow="57480" yWindow="-120" windowWidth="29040" windowHeight="15720" tabRatio="812" xr2:uid="{00609450-9BB8-45D1-9FAB-65BDC62868A6}"/>
  </bookViews>
  <sheets>
    <sheet name=" Summary " sheetId="20" r:id="rId1"/>
    <sheet name="Software&amp;Licenses UCaaS" sheetId="22" r:id="rId2"/>
    <sheet name="Software&amp;Licenses CCaaS" sheetId="24" r:id="rId3"/>
    <sheet name="Professional Services" sheetId="17" r:id="rId4"/>
    <sheet name="Additional Costs" sheetId="18" r:id="rId5"/>
  </sheets>
  <definedNames>
    <definedName name="_xlnm.Print_Area" localSheetId="4">'Additional Costs'!$A$1:$K$32</definedName>
    <definedName name="_xlnm.Print_Area" localSheetId="3">'Professional Services'!$A$1:$L$34</definedName>
    <definedName name="_xlnm.Print_Area" localSheetId="2">'Software&amp;Licenses CCaaS'!$A$1:$K$63</definedName>
    <definedName name="_xlnm.Print_Area" localSheetId="1">'Software&amp;Licenses UCaaS'!$A$1:$K$63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" i="20" l="1"/>
  <c r="D4" i="20"/>
  <c r="E6" i="20"/>
  <c r="E5" i="20"/>
  <c r="E4" i="20"/>
  <c r="E8" i="20" s="1"/>
  <c r="D6" i="20"/>
  <c r="D61" i="24"/>
  <c r="F60" i="24"/>
  <c r="H60" i="24" s="1"/>
  <c r="D60" i="24"/>
  <c r="D59" i="24"/>
  <c r="F59" i="24" s="1"/>
  <c r="H59" i="24" s="1"/>
  <c r="D58" i="24"/>
  <c r="F58" i="24" s="1"/>
  <c r="H58" i="24" s="1"/>
  <c r="D57" i="24"/>
  <c r="F57" i="24" s="1"/>
  <c r="H57" i="24" s="1"/>
  <c r="F56" i="24"/>
  <c r="H56" i="24" s="1"/>
  <c r="D56" i="24"/>
  <c r="D55" i="24"/>
  <c r="F55" i="24" s="1"/>
  <c r="H55" i="24" s="1"/>
  <c r="D54" i="24"/>
  <c r="F54" i="24" s="1"/>
  <c r="H54" i="24" s="1"/>
  <c r="D53" i="24"/>
  <c r="F53" i="24" s="1"/>
  <c r="H53" i="24" s="1"/>
  <c r="F52" i="24"/>
  <c r="D52" i="24"/>
  <c r="D48" i="24"/>
  <c r="F48" i="24" s="1"/>
  <c r="H48" i="24" s="1"/>
  <c r="D47" i="24"/>
  <c r="F47" i="24" s="1"/>
  <c r="H47" i="24" s="1"/>
  <c r="F46" i="24"/>
  <c r="H46" i="24" s="1"/>
  <c r="D46" i="24"/>
  <c r="D45" i="24"/>
  <c r="F45" i="24" s="1"/>
  <c r="H45" i="24" s="1"/>
  <c r="D44" i="24"/>
  <c r="F44" i="24" s="1"/>
  <c r="H44" i="24" s="1"/>
  <c r="D43" i="24"/>
  <c r="F43" i="24" s="1"/>
  <c r="H43" i="24" s="1"/>
  <c r="F42" i="24"/>
  <c r="H42" i="24" s="1"/>
  <c r="D42" i="24"/>
  <c r="D41" i="24"/>
  <c r="F41" i="24" s="1"/>
  <c r="H41" i="24" s="1"/>
  <c r="D40" i="24"/>
  <c r="D49" i="24" s="1"/>
  <c r="F36" i="24"/>
  <c r="H36" i="24" s="1"/>
  <c r="D36" i="24"/>
  <c r="D35" i="24"/>
  <c r="F35" i="24" s="1"/>
  <c r="H35" i="24" s="1"/>
  <c r="D34" i="24"/>
  <c r="F34" i="24" s="1"/>
  <c r="H34" i="24" s="1"/>
  <c r="D33" i="24"/>
  <c r="F33" i="24" s="1"/>
  <c r="H33" i="24" s="1"/>
  <c r="F32" i="24"/>
  <c r="H32" i="24" s="1"/>
  <c r="D32" i="24"/>
  <c r="D31" i="24"/>
  <c r="F31" i="24" s="1"/>
  <c r="H31" i="24" s="1"/>
  <c r="D30" i="24"/>
  <c r="F30" i="24" s="1"/>
  <c r="H30" i="24" s="1"/>
  <c r="D29" i="24"/>
  <c r="F29" i="24" s="1"/>
  <c r="H29" i="24" s="1"/>
  <c r="F28" i="24"/>
  <c r="D28" i="24"/>
  <c r="D24" i="24"/>
  <c r="F24" i="24" s="1"/>
  <c r="H24" i="24" s="1"/>
  <c r="D23" i="24"/>
  <c r="F23" i="24" s="1"/>
  <c r="H23" i="24" s="1"/>
  <c r="F22" i="24"/>
  <c r="H22" i="24" s="1"/>
  <c r="D22" i="24"/>
  <c r="D21" i="24"/>
  <c r="F21" i="24" s="1"/>
  <c r="H21" i="24" s="1"/>
  <c r="D20" i="24"/>
  <c r="F20" i="24" s="1"/>
  <c r="H20" i="24" s="1"/>
  <c r="D19" i="24"/>
  <c r="F19" i="24" s="1"/>
  <c r="H19" i="24" s="1"/>
  <c r="F18" i="24"/>
  <c r="H18" i="24" s="1"/>
  <c r="D18" i="24"/>
  <c r="D17" i="24"/>
  <c r="F17" i="24" s="1"/>
  <c r="D13" i="24"/>
  <c r="F13" i="24" s="1"/>
  <c r="H13" i="24" s="1"/>
  <c r="F12" i="24"/>
  <c r="H12" i="24" s="1"/>
  <c r="D12" i="24"/>
  <c r="D11" i="24"/>
  <c r="F11" i="24" s="1"/>
  <c r="H11" i="24" s="1"/>
  <c r="D10" i="24"/>
  <c r="F10" i="24" s="1"/>
  <c r="H10" i="24" s="1"/>
  <c r="D9" i="24"/>
  <c r="F9" i="24" s="1"/>
  <c r="H9" i="24" s="1"/>
  <c r="F8" i="24"/>
  <c r="H8" i="24" s="1"/>
  <c r="D8" i="24"/>
  <c r="D7" i="24"/>
  <c r="F7" i="24" s="1"/>
  <c r="H7" i="24" s="1"/>
  <c r="D6" i="24"/>
  <c r="F6" i="24" s="1"/>
  <c r="H6" i="24" s="1"/>
  <c r="D5" i="24"/>
  <c r="D14" i="24" s="1"/>
  <c r="H63" i="22"/>
  <c r="H60" i="22"/>
  <c r="H59" i="22"/>
  <c r="H58" i="22"/>
  <c r="H57" i="22"/>
  <c r="H56" i="22"/>
  <c r="H55" i="22"/>
  <c r="H54" i="22"/>
  <c r="H53" i="22"/>
  <c r="H52" i="22"/>
  <c r="H61" i="22" s="1"/>
  <c r="H48" i="22"/>
  <c r="H47" i="22"/>
  <c r="H46" i="22"/>
  <c r="H45" i="22"/>
  <c r="H44" i="22"/>
  <c r="H43" i="22"/>
  <c r="H42" i="22"/>
  <c r="H41" i="22"/>
  <c r="H40" i="22"/>
  <c r="H49" i="22" s="1"/>
  <c r="H36" i="22"/>
  <c r="H35" i="22"/>
  <c r="H34" i="22"/>
  <c r="H33" i="22"/>
  <c r="H32" i="22"/>
  <c r="H31" i="22"/>
  <c r="H30" i="22"/>
  <c r="H29" i="22"/>
  <c r="H28" i="22"/>
  <c r="H37" i="22" s="1"/>
  <c r="H25" i="22"/>
  <c r="H24" i="22"/>
  <c r="H23" i="22"/>
  <c r="H22" i="22"/>
  <c r="H21" i="22"/>
  <c r="H20" i="22"/>
  <c r="H19" i="22"/>
  <c r="H18" i="22"/>
  <c r="H17" i="22"/>
  <c r="H13" i="22"/>
  <c r="H14" i="22" s="1"/>
  <c r="H12" i="22"/>
  <c r="H11" i="22"/>
  <c r="H10" i="22"/>
  <c r="H9" i="22"/>
  <c r="H8" i="22"/>
  <c r="H7" i="22"/>
  <c r="H6" i="22"/>
  <c r="H5" i="22"/>
  <c r="F63" i="22"/>
  <c r="F60" i="22"/>
  <c r="F61" i="22" s="1"/>
  <c r="F59" i="22"/>
  <c r="F58" i="22"/>
  <c r="F57" i="22"/>
  <c r="F56" i="22"/>
  <c r="F55" i="22"/>
  <c r="F54" i="22"/>
  <c r="F53" i="22"/>
  <c r="F52" i="22"/>
  <c r="F48" i="22"/>
  <c r="F47" i="22"/>
  <c r="F46" i="22"/>
  <c r="F45" i="22"/>
  <c r="F44" i="22"/>
  <c r="F43" i="22"/>
  <c r="F42" i="22"/>
  <c r="F41" i="22"/>
  <c r="F40" i="22"/>
  <c r="F49" i="22" s="1"/>
  <c r="F36" i="22"/>
  <c r="F35" i="22"/>
  <c r="F34" i="22"/>
  <c r="F33" i="22"/>
  <c r="F32" i="22"/>
  <c r="F31" i="22"/>
  <c r="F30" i="22"/>
  <c r="F29" i="22"/>
  <c r="F28" i="22"/>
  <c r="F37" i="22" s="1"/>
  <c r="F24" i="22"/>
  <c r="F23" i="22"/>
  <c r="F22" i="22"/>
  <c r="F21" i="22"/>
  <c r="F20" i="22"/>
  <c r="F19" i="22"/>
  <c r="F18" i="22"/>
  <c r="F17" i="22"/>
  <c r="F25" i="22" s="1"/>
  <c r="F14" i="22"/>
  <c r="F13" i="22"/>
  <c r="F12" i="22"/>
  <c r="F11" i="22"/>
  <c r="F10" i="22"/>
  <c r="F9" i="22"/>
  <c r="F8" i="22"/>
  <c r="F7" i="22"/>
  <c r="F6" i="22"/>
  <c r="F5" i="22"/>
  <c r="D53" i="22"/>
  <c r="D54" i="22"/>
  <c r="D55" i="22"/>
  <c r="D56" i="22"/>
  <c r="D57" i="22"/>
  <c r="D58" i="22"/>
  <c r="D59" i="22"/>
  <c r="D60" i="22"/>
  <c r="D52" i="22"/>
  <c r="D41" i="22"/>
  <c r="D42" i="22"/>
  <c r="D43" i="22"/>
  <c r="D44" i="22"/>
  <c r="D45" i="22"/>
  <c r="D46" i="22"/>
  <c r="D47" i="22"/>
  <c r="D48" i="22"/>
  <c r="D40" i="22"/>
  <c r="D29" i="22"/>
  <c r="D30" i="22"/>
  <c r="D31" i="22"/>
  <c r="D32" i="22"/>
  <c r="D33" i="22"/>
  <c r="D34" i="22"/>
  <c r="D35" i="22"/>
  <c r="D36" i="22"/>
  <c r="D28" i="22"/>
  <c r="D18" i="22"/>
  <c r="D19" i="22"/>
  <c r="D20" i="22"/>
  <c r="D21" i="22"/>
  <c r="D22" i="22"/>
  <c r="D23" i="22"/>
  <c r="D24" i="22"/>
  <c r="D17" i="22"/>
  <c r="D6" i="22"/>
  <c r="D7" i="22"/>
  <c r="D8" i="22"/>
  <c r="D9" i="22"/>
  <c r="D10" i="22"/>
  <c r="D11" i="22"/>
  <c r="D12" i="22"/>
  <c r="D13" i="22"/>
  <c r="D5" i="22"/>
  <c r="D8" i="20" l="1"/>
  <c r="F37" i="24"/>
  <c r="H17" i="24"/>
  <c r="H25" i="24" s="1"/>
  <c r="F25" i="24"/>
  <c r="F61" i="24"/>
  <c r="D63" i="24"/>
  <c r="F5" i="24"/>
  <c r="F40" i="24"/>
  <c r="H28" i="24"/>
  <c r="H37" i="24" s="1"/>
  <c r="H52" i="24"/>
  <c r="H61" i="24" s="1"/>
  <c r="D37" i="24"/>
  <c r="D25" i="24"/>
  <c r="C6" i="20"/>
  <c r="F49" i="24" l="1"/>
  <c r="H40" i="24"/>
  <c r="H49" i="24" s="1"/>
  <c r="F14" i="24"/>
  <c r="F63" i="24" s="1"/>
  <c r="H5" i="24"/>
  <c r="H14" i="24" s="1"/>
  <c r="H63" i="24" s="1"/>
  <c r="C5" i="20"/>
  <c r="E31" i="18"/>
  <c r="D61" i="22" l="1"/>
  <c r="D49" i="22"/>
  <c r="E11" i="17" l="1"/>
  <c r="D25" i="22" l="1"/>
  <c r="D14" i="22"/>
  <c r="D37" i="22"/>
  <c r="E4" i="17"/>
  <c r="E19" i="17" s="1"/>
  <c r="E5" i="17"/>
  <c r="E6" i="17"/>
  <c r="E7" i="17"/>
  <c r="E8" i="17"/>
  <c r="E9" i="17"/>
  <c r="E10" i="17"/>
  <c r="E12" i="17"/>
  <c r="E13" i="17"/>
  <c r="E15" i="17"/>
  <c r="E16" i="17"/>
  <c r="E17" i="17"/>
  <c r="E18" i="17"/>
  <c r="E5" i="18"/>
  <c r="E6" i="18"/>
  <c r="E7" i="18"/>
  <c r="E8" i="18"/>
  <c r="E9" i="18"/>
  <c r="E10" i="18"/>
  <c r="E15" i="18"/>
  <c r="E16" i="18"/>
  <c r="E17" i="18"/>
  <c r="E18" i="18"/>
  <c r="E19" i="18"/>
  <c r="E24" i="18"/>
  <c r="E25" i="18"/>
  <c r="E26" i="18"/>
  <c r="E27" i="18"/>
  <c r="E28" i="18"/>
  <c r="D63" i="22" l="1"/>
  <c r="C4" i="20" s="1"/>
  <c r="C8" i="20" s="1"/>
  <c r="E29" i="18"/>
  <c r="E11" i="18"/>
  <c r="E20" i="18"/>
</calcChain>
</file>

<file path=xl/sharedStrings.xml><?xml version="1.0" encoding="utf-8"?>
<sst xmlns="http://schemas.openxmlformats.org/spreadsheetml/2006/main" count="169" uniqueCount="40">
  <si>
    <t>Quantity</t>
  </si>
  <si>
    <t>Per Item Price</t>
  </si>
  <si>
    <t>Total Price</t>
  </si>
  <si>
    <t>TOTAL</t>
  </si>
  <si>
    <t>Category</t>
  </si>
  <si>
    <t xml:space="preserve">Professional Services </t>
  </si>
  <si>
    <t xml:space="preserve">TOTAL </t>
  </si>
  <si>
    <t>Hours</t>
  </si>
  <si>
    <t>Per Hour Cost</t>
  </si>
  <si>
    <t xml:space="preserve"> </t>
  </si>
  <si>
    <t xml:space="preserve">Combined Total </t>
  </si>
  <si>
    <t>Description</t>
  </si>
  <si>
    <t>User Licenses</t>
  </si>
  <si>
    <t>Supervisor Licenses</t>
  </si>
  <si>
    <t>Additional Software Licenses</t>
  </si>
  <si>
    <t>Tools/Subscriptions</t>
  </si>
  <si>
    <t>Hosting Licenses</t>
  </si>
  <si>
    <t>Additional Costs</t>
  </si>
  <si>
    <t xml:space="preserve">Item </t>
  </si>
  <si>
    <t>Cost per minute (if solution has calls hosted on provider network)</t>
  </si>
  <si>
    <t>Subscription Costs</t>
  </si>
  <si>
    <t>Cost per SMS (if solution has texts being sent by provider network)</t>
  </si>
  <si>
    <t>Software &amp; Licenses Fees - UCaaS</t>
  </si>
  <si>
    <t>Software &amp; Licenses Fees - CCaaS</t>
  </si>
  <si>
    <t xml:space="preserve">Cost Summary </t>
  </si>
  <si>
    <t>Software and Licenses UCaaS</t>
  </si>
  <si>
    <t>Software and Licenses CCaaS</t>
  </si>
  <si>
    <t>Year 1</t>
  </si>
  <si>
    <t>Professional Services (including any training fees)</t>
  </si>
  <si>
    <t>SUB-TOTAL (Year 1)</t>
  </si>
  <si>
    <t>Per Month Price (YR1)</t>
  </si>
  <si>
    <t>Combined Total YR1</t>
  </si>
  <si>
    <t>SUB-TOTAL (Year 2)</t>
  </si>
  <si>
    <t>Per Month Price (YR2)</t>
  </si>
  <si>
    <t>Per Month Price (YR3)</t>
  </si>
  <si>
    <t>SUB-TOTAL (Year 3)</t>
  </si>
  <si>
    <t>Combined Total YR2</t>
  </si>
  <si>
    <t>Combined Total YR3</t>
  </si>
  <si>
    <t>Year 2</t>
  </si>
  <si>
    <t>Year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</si>
</sst>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b/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0" fontId="7" fillId="0" borderId="0" xfId="0" applyFont="1"/>
    <xf numFmtId="0" fontId="8" fillId="0" borderId="0" xfId="0" applyFont="1"/>
    <xf numFmtId="4" fontId="5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5" fillId="0" borderId="0" xfId="0" applyFont="1" applyAlignment="1">
      <alignment wrapText="1"/>
    </xf>
    <xf numFmtId="164" fontId="5" fillId="0" borderId="0" xfId="0" applyNumberFormat="1" applyFont="1"/>
    <xf numFmtId="164" fontId="0" fillId="0" borderId="0" xfId="0" applyNumberFormat="1"/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1" fillId="0" borderId="0" xfId="0" applyNumberFormat="1" applyFon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wrapText="1"/>
    </xf>
    <xf numFmtId="164" fontId="1" fillId="0" borderId="0" xfId="0" applyNumberFormat="1" applyFont="1"/>
    <xf numFmtId="164" fontId="4" fillId="0" borderId="0" xfId="0" applyNumberFormat="1" applyFont="1"/>
    <xf numFmtId="0" fontId="7" fillId="0" borderId="2" xfId="0" applyFont="1" applyBorder="1" applyAlignment="1">
      <alignment horizontal="right" vertical="center" wrapText="1"/>
    </xf>
    <xf numFmtId="0" fontId="4" fillId="0" borderId="0" xfId="0" applyFont="1"/>
    <xf numFmtId="0" fontId="4" fillId="0" borderId="0" xfId="0" applyFont="1" applyAlignment="1">
      <alignment horizontal="right"/>
    </xf>
    <xf numFmtId="0" fontId="11" fillId="0" borderId="0" xfId="0" applyFont="1"/>
    <xf numFmtId="0" fontId="12" fillId="2" borderId="0" xfId="0" applyFont="1" applyFill="1" applyAlignment="1">
      <alignment horizontal="left"/>
    </xf>
    <xf numFmtId="0" fontId="8" fillId="3" borderId="0" xfId="0" applyFont="1" applyFill="1"/>
    <xf numFmtId="0" fontId="8" fillId="3" borderId="0" xfId="0" applyFont="1" applyFill="1" applyAlignment="1">
      <alignment horizontal="center"/>
    </xf>
    <xf numFmtId="4" fontId="8" fillId="3" borderId="0" xfId="0" applyNumberFormat="1" applyFont="1" applyFill="1" applyAlignment="1">
      <alignment horizontal="center"/>
    </xf>
    <xf numFmtId="0" fontId="10" fillId="3" borderId="0" xfId="0" applyFont="1" applyFill="1"/>
    <xf numFmtId="0" fontId="10" fillId="3" borderId="0" xfId="0" applyFont="1" applyFill="1" applyAlignment="1">
      <alignment horizontal="center"/>
    </xf>
    <xf numFmtId="164" fontId="10" fillId="3" borderId="0" xfId="0" applyNumberFormat="1" applyFont="1" applyFill="1"/>
    <xf numFmtId="0" fontId="10" fillId="3" borderId="0" xfId="0" applyFont="1" applyFill="1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4" fillId="3" borderId="0" xfId="0" applyFont="1" applyFill="1"/>
    <xf numFmtId="0" fontId="4" fillId="3" borderId="0" xfId="0" applyFont="1" applyFill="1" applyAlignment="1">
      <alignment horizontal="right"/>
    </xf>
    <xf numFmtId="164" fontId="4" fillId="3" borderId="0" xfId="0" applyNumberFormat="1" applyFont="1" applyFill="1"/>
    <xf numFmtId="0" fontId="10" fillId="0" borderId="0" xfId="0" applyFont="1" applyAlignment="1">
      <alignment horizontal="center"/>
    </xf>
    <xf numFmtId="164" fontId="10" fillId="0" borderId="0" xfId="0" applyNumberFormat="1" applyFont="1"/>
    <xf numFmtId="164" fontId="7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0" fontId="12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12" fillId="2" borderId="0" xfId="0" applyFont="1" applyFill="1" applyAlignment="1"/>
    <xf numFmtId="0" fontId="12" fillId="2" borderId="0" xfId="0" applyFont="1" applyFill="1" applyAlignment="1"/>
    <xf numFmtId="0" fontId="12" fillId="2" borderId="3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87EB9-88AF-437C-A0B7-75935E63AB4D}">
  <dimension ref="B1:E20"/>
  <sheetViews>
    <sheetView tabSelected="1" zoomScaleNormal="100" workbookViewId="0">
      <selection activeCell="D6" sqref="D6"/>
    </sheetView>
  </sheetViews>
  <sheetFormatPr defaultRowHeight="14.5" x14ac:dyDescent="0.35"/>
  <cols>
    <col min="1" max="1" width="4.54296875" customWidth="1"/>
    <col min="2" max="2" width="40.36328125" customWidth="1"/>
    <col min="3" max="3" width="11.54296875" bestFit="1" customWidth="1"/>
  </cols>
  <sheetData>
    <row r="1" spans="2:5" ht="15.5" x14ac:dyDescent="0.35">
      <c r="B1" s="46" t="s">
        <v>24</v>
      </c>
      <c r="C1" s="47"/>
      <c r="D1" s="47"/>
      <c r="E1" s="47"/>
    </row>
    <row r="2" spans="2:5" s="1" customFormat="1" ht="15" thickBot="1" x14ac:dyDescent="0.4">
      <c r="B2" s="24"/>
      <c r="C2" s="24"/>
    </row>
    <row r="3" spans="2:5" ht="15" thickBot="1" x14ac:dyDescent="0.4">
      <c r="B3" s="12" t="s">
        <v>4</v>
      </c>
      <c r="C3" s="40" t="s">
        <v>27</v>
      </c>
      <c r="D3" s="40" t="s">
        <v>38</v>
      </c>
      <c r="E3" s="40" t="s">
        <v>39</v>
      </c>
    </row>
    <row r="4" spans="2:5" ht="38" thickBot="1" x14ac:dyDescent="0.4">
      <c r="B4" s="13" t="s">
        <v>25</v>
      </c>
      <c r="C4" s="41">
        <f>'Software&amp;Licenses UCaaS'!D63</f>
        <v>0</v>
      </c>
      <c r="D4" s="41">
        <f>'Software&amp;Licenses UCaaS'!F63</f>
        <v>0</v>
      </c>
      <c r="E4" s="41">
        <f>'Software&amp;Licenses UCaaS'!F63</f>
        <v>0</v>
      </c>
    </row>
    <row r="5" spans="2:5" ht="38" thickBot="1" x14ac:dyDescent="0.4">
      <c r="B5" s="13" t="s">
        <v>26</v>
      </c>
      <c r="C5" s="41">
        <f>'Software&amp;Licenses CCaaS'!D63</f>
        <v>0</v>
      </c>
      <c r="D5" s="41">
        <f>'Software&amp;Licenses CCaaS'!F63</f>
        <v>0</v>
      </c>
      <c r="E5" s="41">
        <f>'Software&amp;Licenses CCaaS'!F63</f>
        <v>0</v>
      </c>
    </row>
    <row r="6" spans="2:5" ht="15" thickBot="1" x14ac:dyDescent="0.4">
      <c r="B6" s="13" t="s">
        <v>5</v>
      </c>
      <c r="C6" s="41">
        <f>'Professional Services'!E19</f>
        <v>0</v>
      </c>
      <c r="D6" s="41">
        <f>'Professional Services'!F19</f>
        <v>0</v>
      </c>
      <c r="E6" s="41">
        <f>'Professional Services'!G19</f>
        <v>0</v>
      </c>
    </row>
    <row r="7" spans="2:5" ht="15" thickBot="1" x14ac:dyDescent="0.4">
      <c r="B7" s="13" t="s">
        <v>17</v>
      </c>
      <c r="C7" s="41">
        <v>0</v>
      </c>
      <c r="D7" s="41">
        <v>0</v>
      </c>
      <c r="E7" s="41">
        <v>0</v>
      </c>
    </row>
    <row r="8" spans="2:5" ht="15" thickBot="1" x14ac:dyDescent="0.4">
      <c r="B8" s="21" t="s">
        <v>6</v>
      </c>
      <c r="C8" s="41">
        <f>SUM(C4:C7)</f>
        <v>0</v>
      </c>
      <c r="D8" s="41">
        <f>SUM(D4:D7)</f>
        <v>0</v>
      </c>
      <c r="E8" s="41">
        <f>SUM(E4:E7)</f>
        <v>0</v>
      </c>
    </row>
    <row r="9" spans="2:5" x14ac:dyDescent="0.35">
      <c r="C9" s="11"/>
    </row>
    <row r="10" spans="2:5" x14ac:dyDescent="0.35">
      <c r="C10" s="11"/>
    </row>
    <row r="11" spans="2:5" x14ac:dyDescent="0.35">
      <c r="C11" s="11"/>
    </row>
    <row r="20" spans="5:5" x14ac:dyDescent="0.35">
      <c r="E20" t="s">
        <v>9</v>
      </c>
    </row>
  </sheetData>
  <mergeCells count="1">
    <mergeCell ref="B1:E1"/>
  </mergeCells>
  <pageMargins left="0.7" right="0.7" top="0.75" bottom="0.75" header="0.3" footer="0.3"/>
  <pageSetup orientation="portrait" verticalDpi="0" r:id="rId1"/>
  <headerFooter>
    <oddHeader>&amp;LRequest for Proposal #XXXX
Attachment C Genesys Pricing Worksheets</oddHeader>
    <oddFooter xml:space="preserve">&amp;LGenesys Cost Summary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C6B7F-DC2C-4D55-BD2B-16EFD7C2DAF9}">
  <sheetPr>
    <pageSetUpPr fitToPage="1"/>
  </sheetPr>
  <dimension ref="A1:H63"/>
  <sheetViews>
    <sheetView topLeftCell="A26" zoomScaleNormal="100" workbookViewId="0">
      <selection activeCell="H63" sqref="A1:H63"/>
    </sheetView>
  </sheetViews>
  <sheetFormatPr defaultColWidth="8.6328125" defaultRowHeight="12.5" x14ac:dyDescent="0.25"/>
  <cols>
    <col min="1" max="1" width="40.6328125" style="1" customWidth="1"/>
    <col min="2" max="2" width="13.36328125" style="1" bestFit="1" customWidth="1"/>
    <col min="3" max="3" width="24.1796875" style="1" bestFit="1" customWidth="1"/>
    <col min="4" max="4" width="16.54296875" style="1" bestFit="1" customWidth="1"/>
    <col min="5" max="5" width="24.26953125" style="1" bestFit="1" customWidth="1"/>
    <col min="6" max="6" width="12.26953125" style="1" bestFit="1" customWidth="1"/>
    <col min="7" max="7" width="24.26953125" style="1" bestFit="1" customWidth="1"/>
    <col min="8" max="8" width="18.453125" style="1" customWidth="1"/>
    <col min="9" max="16384" width="8.6328125" style="1"/>
  </cols>
  <sheetData>
    <row r="1" spans="1:8" s="5" customFormat="1" ht="15.5" x14ac:dyDescent="0.35">
      <c r="A1" s="5" t="s">
        <v>22</v>
      </c>
    </row>
    <row r="2" spans="1:8" ht="15.5" x14ac:dyDescent="0.35">
      <c r="A2" s="5"/>
      <c r="B2" s="5"/>
      <c r="C2" s="5"/>
      <c r="D2" s="5"/>
      <c r="E2" s="5"/>
      <c r="F2" s="5"/>
      <c r="G2" s="5"/>
    </row>
    <row r="3" spans="1:8" s="5" customFormat="1" ht="15.5" x14ac:dyDescent="0.35">
      <c r="A3" s="45" t="s">
        <v>12</v>
      </c>
      <c r="B3" s="45"/>
      <c r="C3" s="45"/>
      <c r="D3" s="45"/>
      <c r="E3" s="45"/>
      <c r="F3" s="45"/>
      <c r="G3" s="45"/>
      <c r="H3" s="45"/>
    </row>
    <row r="4" spans="1:8" s="7" customFormat="1" ht="15.5" x14ac:dyDescent="0.35">
      <c r="A4" s="26" t="s">
        <v>11</v>
      </c>
      <c r="B4" s="27" t="s">
        <v>0</v>
      </c>
      <c r="C4" s="27" t="s">
        <v>30</v>
      </c>
      <c r="D4" s="27" t="s">
        <v>2</v>
      </c>
      <c r="E4" s="27" t="s">
        <v>33</v>
      </c>
      <c r="F4" s="27" t="s">
        <v>2</v>
      </c>
      <c r="G4" s="27" t="s">
        <v>34</v>
      </c>
      <c r="H4" s="27" t="s">
        <v>2</v>
      </c>
    </row>
    <row r="5" spans="1:8" s="7" customFormat="1" x14ac:dyDescent="0.25">
      <c r="C5" s="8"/>
      <c r="D5" s="6">
        <f>(B5*C5)*12</f>
        <v>0</v>
      </c>
      <c r="E5" s="8"/>
      <c r="F5" s="6">
        <f>(D5*E5)*12</f>
        <v>0</v>
      </c>
      <c r="G5" s="8"/>
      <c r="H5" s="6">
        <f>(F5*G5)*12</f>
        <v>0</v>
      </c>
    </row>
    <row r="6" spans="1:8" x14ac:dyDescent="0.25">
      <c r="A6" s="7"/>
      <c r="B6" s="7"/>
      <c r="C6" s="8"/>
      <c r="D6" s="6">
        <f t="shared" ref="D6:D13" si="0">(B6*C6)*12</f>
        <v>0</v>
      </c>
      <c r="E6" s="8"/>
      <c r="F6" s="6">
        <f t="shared" ref="F6:F13" si="1">(D6*E6)*12</f>
        <v>0</v>
      </c>
      <c r="G6" s="8"/>
      <c r="H6" s="6">
        <f t="shared" ref="H6:H13" si="2">(F6*G6)*12</f>
        <v>0</v>
      </c>
    </row>
    <row r="7" spans="1:8" x14ac:dyDescent="0.25">
      <c r="D7" s="6">
        <f t="shared" si="0"/>
        <v>0</v>
      </c>
      <c r="F7" s="6">
        <f t="shared" si="1"/>
        <v>0</v>
      </c>
      <c r="H7" s="6">
        <f t="shared" si="2"/>
        <v>0</v>
      </c>
    </row>
    <row r="8" spans="1:8" x14ac:dyDescent="0.25">
      <c r="D8" s="6">
        <f t="shared" si="0"/>
        <v>0</v>
      </c>
      <c r="F8" s="6">
        <f t="shared" si="1"/>
        <v>0</v>
      </c>
      <c r="H8" s="6">
        <f t="shared" si="2"/>
        <v>0</v>
      </c>
    </row>
    <row r="9" spans="1:8" x14ac:dyDescent="0.25">
      <c r="D9" s="6">
        <f t="shared" si="0"/>
        <v>0</v>
      </c>
      <c r="F9" s="6">
        <f t="shared" si="1"/>
        <v>0</v>
      </c>
      <c r="H9" s="6">
        <f t="shared" si="2"/>
        <v>0</v>
      </c>
    </row>
    <row r="10" spans="1:8" x14ac:dyDescent="0.25">
      <c r="D10" s="6">
        <f t="shared" si="0"/>
        <v>0</v>
      </c>
      <c r="F10" s="6">
        <f t="shared" si="1"/>
        <v>0</v>
      </c>
      <c r="H10" s="6">
        <f t="shared" si="2"/>
        <v>0</v>
      </c>
    </row>
    <row r="11" spans="1:8" x14ac:dyDescent="0.25">
      <c r="D11" s="6">
        <f t="shared" si="0"/>
        <v>0</v>
      </c>
      <c r="F11" s="6">
        <f t="shared" si="1"/>
        <v>0</v>
      </c>
      <c r="H11" s="6">
        <f t="shared" si="2"/>
        <v>0</v>
      </c>
    </row>
    <row r="12" spans="1:8" x14ac:dyDescent="0.25">
      <c r="D12" s="6">
        <f t="shared" si="0"/>
        <v>0</v>
      </c>
      <c r="F12" s="6">
        <f t="shared" si="1"/>
        <v>0</v>
      </c>
      <c r="H12" s="6">
        <f t="shared" si="2"/>
        <v>0</v>
      </c>
    </row>
    <row r="13" spans="1:8" x14ac:dyDescent="0.25">
      <c r="D13" s="6">
        <f t="shared" si="0"/>
        <v>0</v>
      </c>
      <c r="F13" s="6">
        <f t="shared" si="1"/>
        <v>0</v>
      </c>
      <c r="H13" s="6">
        <f t="shared" si="2"/>
        <v>0</v>
      </c>
    </row>
    <row r="14" spans="1:8" ht="14" x14ac:dyDescent="0.3">
      <c r="C14" s="30" t="s">
        <v>29</v>
      </c>
      <c r="D14" s="31">
        <f>SUM(D5:D13)</f>
        <v>0</v>
      </c>
      <c r="E14" s="30" t="s">
        <v>32</v>
      </c>
      <c r="F14" s="31">
        <f>SUM(F5:F13)</f>
        <v>0</v>
      </c>
      <c r="G14" s="30" t="s">
        <v>35</v>
      </c>
      <c r="H14" s="31">
        <f>SUM(H5:H13)</f>
        <v>0</v>
      </c>
    </row>
    <row r="15" spans="1:8" ht="15.5" x14ac:dyDescent="0.35">
      <c r="A15" s="42" t="s">
        <v>13</v>
      </c>
      <c r="B15" s="42"/>
      <c r="C15" s="42"/>
      <c r="D15" s="42"/>
      <c r="E15" s="42"/>
      <c r="F15" s="42"/>
      <c r="G15" s="42"/>
      <c r="H15" s="42"/>
    </row>
    <row r="16" spans="1:8" ht="15.5" x14ac:dyDescent="0.35">
      <c r="A16" s="26" t="s">
        <v>11</v>
      </c>
      <c r="B16" s="27" t="s">
        <v>0</v>
      </c>
      <c r="C16" s="27" t="s">
        <v>30</v>
      </c>
      <c r="D16" s="28" t="s">
        <v>2</v>
      </c>
      <c r="E16" s="27" t="s">
        <v>33</v>
      </c>
      <c r="F16" s="28" t="s">
        <v>2</v>
      </c>
      <c r="G16" s="27" t="s">
        <v>34</v>
      </c>
      <c r="H16" s="28" t="s">
        <v>2</v>
      </c>
    </row>
    <row r="17" spans="1:8" x14ac:dyDescent="0.25">
      <c r="C17" s="6"/>
      <c r="D17" s="6">
        <f>(B17*C17)*12</f>
        <v>0</v>
      </c>
      <c r="E17" s="6"/>
      <c r="F17" s="6">
        <f>(D17*E17)*12</f>
        <v>0</v>
      </c>
      <c r="G17" s="6"/>
      <c r="H17" s="6">
        <f>(F17*G17)*12</f>
        <v>0</v>
      </c>
    </row>
    <row r="18" spans="1:8" x14ac:dyDescent="0.25">
      <c r="C18" s="6"/>
      <c r="D18" s="6">
        <f t="shared" ref="D18:D24" si="3">(B18*C18)*12</f>
        <v>0</v>
      </c>
      <c r="E18" s="6"/>
      <c r="F18" s="6">
        <f t="shared" ref="F18:F24" si="4">(D18*E18)*12</f>
        <v>0</v>
      </c>
      <c r="G18" s="6"/>
      <c r="H18" s="6">
        <f t="shared" ref="H18:H24" si="5">(F18*G18)*12</f>
        <v>0</v>
      </c>
    </row>
    <row r="19" spans="1:8" x14ac:dyDescent="0.25">
      <c r="C19" s="6"/>
      <c r="D19" s="6">
        <f t="shared" si="3"/>
        <v>0</v>
      </c>
      <c r="E19" s="6"/>
      <c r="F19" s="6">
        <f t="shared" si="4"/>
        <v>0</v>
      </c>
      <c r="G19" s="6"/>
      <c r="H19" s="6">
        <f t="shared" si="5"/>
        <v>0</v>
      </c>
    </row>
    <row r="20" spans="1:8" x14ac:dyDescent="0.25">
      <c r="C20" s="6"/>
      <c r="D20" s="6">
        <f t="shared" si="3"/>
        <v>0</v>
      </c>
      <c r="E20" s="6"/>
      <c r="F20" s="6">
        <f t="shared" si="4"/>
        <v>0</v>
      </c>
      <c r="G20" s="6"/>
      <c r="H20" s="6">
        <f t="shared" si="5"/>
        <v>0</v>
      </c>
    </row>
    <row r="21" spans="1:8" x14ac:dyDescent="0.25">
      <c r="C21" s="6"/>
      <c r="D21" s="6">
        <f t="shared" si="3"/>
        <v>0</v>
      </c>
      <c r="E21" s="6"/>
      <c r="F21" s="6">
        <f t="shared" si="4"/>
        <v>0</v>
      </c>
      <c r="G21" s="6"/>
      <c r="H21" s="6">
        <f t="shared" si="5"/>
        <v>0</v>
      </c>
    </row>
    <row r="22" spans="1:8" x14ac:dyDescent="0.25">
      <c r="C22" s="6"/>
      <c r="D22" s="6">
        <f t="shared" si="3"/>
        <v>0</v>
      </c>
      <c r="E22" s="6"/>
      <c r="F22" s="6">
        <f t="shared" si="4"/>
        <v>0</v>
      </c>
      <c r="G22" s="6"/>
      <c r="H22" s="6">
        <f t="shared" si="5"/>
        <v>0</v>
      </c>
    </row>
    <row r="23" spans="1:8" x14ac:dyDescent="0.25">
      <c r="C23" s="6"/>
      <c r="D23" s="6">
        <f t="shared" si="3"/>
        <v>0</v>
      </c>
      <c r="E23" s="6"/>
      <c r="F23" s="6">
        <f t="shared" si="4"/>
        <v>0</v>
      </c>
      <c r="G23" s="6"/>
      <c r="H23" s="6">
        <f t="shared" si="5"/>
        <v>0</v>
      </c>
    </row>
    <row r="24" spans="1:8" x14ac:dyDescent="0.25">
      <c r="C24" s="6"/>
      <c r="D24" s="6">
        <f t="shared" si="3"/>
        <v>0</v>
      </c>
      <c r="E24" s="6"/>
      <c r="F24" s="6">
        <f t="shared" si="4"/>
        <v>0</v>
      </c>
      <c r="G24" s="6"/>
      <c r="H24" s="6">
        <f t="shared" si="5"/>
        <v>0</v>
      </c>
    </row>
    <row r="25" spans="1:8" ht="15.5" x14ac:dyDescent="0.35">
      <c r="C25" s="27" t="s">
        <v>30</v>
      </c>
      <c r="D25" s="31">
        <f>SUM(D17:D24)</f>
        <v>0</v>
      </c>
      <c r="E25" s="27" t="s">
        <v>33</v>
      </c>
      <c r="F25" s="31">
        <f>SUM(F17:F24)</f>
        <v>0</v>
      </c>
      <c r="G25" s="27" t="s">
        <v>34</v>
      </c>
      <c r="H25" s="31">
        <f>SUM(H17:H24)</f>
        <v>0</v>
      </c>
    </row>
    <row r="26" spans="1:8" ht="15.5" x14ac:dyDescent="0.35">
      <c r="A26" s="44" t="s">
        <v>14</v>
      </c>
      <c r="B26" s="44"/>
      <c r="C26" s="44"/>
      <c r="D26" s="44"/>
      <c r="E26" s="44"/>
      <c r="F26" s="44"/>
      <c r="G26" s="44"/>
      <c r="H26" s="44"/>
    </row>
    <row r="27" spans="1:8" ht="15.5" x14ac:dyDescent="0.35">
      <c r="A27" s="26" t="s">
        <v>11</v>
      </c>
      <c r="B27" s="27" t="s">
        <v>0</v>
      </c>
      <c r="C27" s="27" t="s">
        <v>30</v>
      </c>
      <c r="D27" s="28" t="s">
        <v>2</v>
      </c>
      <c r="E27" s="27" t="s">
        <v>33</v>
      </c>
      <c r="F27" s="28" t="s">
        <v>2</v>
      </c>
      <c r="G27" s="27" t="s">
        <v>34</v>
      </c>
      <c r="H27" s="28" t="s">
        <v>2</v>
      </c>
    </row>
    <row r="28" spans="1:8" x14ac:dyDescent="0.25">
      <c r="C28" s="6"/>
      <c r="D28" s="6">
        <f>(B28*C28)*12</f>
        <v>0</v>
      </c>
      <c r="E28" s="6"/>
      <c r="F28" s="6">
        <f>(D28*E28)*12</f>
        <v>0</v>
      </c>
      <c r="G28" s="6"/>
      <c r="H28" s="6">
        <f>(F28*G28)*12</f>
        <v>0</v>
      </c>
    </row>
    <row r="29" spans="1:8" x14ac:dyDescent="0.25">
      <c r="C29" s="6"/>
      <c r="D29" s="6">
        <f t="shared" ref="D29:D36" si="6">(B29*C29)*12</f>
        <v>0</v>
      </c>
      <c r="E29" s="6"/>
      <c r="F29" s="6">
        <f t="shared" ref="F29:F36" si="7">(D29*E29)*12</f>
        <v>0</v>
      </c>
      <c r="G29" s="6"/>
      <c r="H29" s="6">
        <f t="shared" ref="H29:H36" si="8">(F29*G29)*12</f>
        <v>0</v>
      </c>
    </row>
    <row r="30" spans="1:8" x14ac:dyDescent="0.25">
      <c r="C30" s="6"/>
      <c r="D30" s="6">
        <f t="shared" si="6"/>
        <v>0</v>
      </c>
      <c r="E30" s="6"/>
      <c r="F30" s="6">
        <f t="shared" si="7"/>
        <v>0</v>
      </c>
      <c r="G30" s="6"/>
      <c r="H30" s="6">
        <f t="shared" si="8"/>
        <v>0</v>
      </c>
    </row>
    <row r="31" spans="1:8" x14ac:dyDescent="0.25">
      <c r="C31" s="6"/>
      <c r="D31" s="6">
        <f t="shared" si="6"/>
        <v>0</v>
      </c>
      <c r="E31" s="6"/>
      <c r="F31" s="6">
        <f t="shared" si="7"/>
        <v>0</v>
      </c>
      <c r="G31" s="6"/>
      <c r="H31" s="6">
        <f t="shared" si="8"/>
        <v>0</v>
      </c>
    </row>
    <row r="32" spans="1:8" x14ac:dyDescent="0.25">
      <c r="C32" s="6"/>
      <c r="D32" s="6">
        <f t="shared" si="6"/>
        <v>0</v>
      </c>
      <c r="E32" s="6"/>
      <c r="F32" s="6">
        <f t="shared" si="7"/>
        <v>0</v>
      </c>
      <c r="G32" s="6"/>
      <c r="H32" s="6">
        <f t="shared" si="8"/>
        <v>0</v>
      </c>
    </row>
    <row r="33" spans="1:8" x14ac:dyDescent="0.25">
      <c r="C33" s="6"/>
      <c r="D33" s="6">
        <f t="shared" si="6"/>
        <v>0</v>
      </c>
      <c r="E33" s="6"/>
      <c r="F33" s="6">
        <f t="shared" si="7"/>
        <v>0</v>
      </c>
      <c r="G33" s="6"/>
      <c r="H33" s="6">
        <f t="shared" si="8"/>
        <v>0</v>
      </c>
    </row>
    <row r="34" spans="1:8" x14ac:dyDescent="0.25">
      <c r="C34" s="6"/>
      <c r="D34" s="6">
        <f t="shared" si="6"/>
        <v>0</v>
      </c>
      <c r="E34" s="6"/>
      <c r="F34" s="6">
        <f t="shared" si="7"/>
        <v>0</v>
      </c>
      <c r="G34" s="6"/>
      <c r="H34" s="6">
        <f t="shared" si="8"/>
        <v>0</v>
      </c>
    </row>
    <row r="35" spans="1:8" x14ac:dyDescent="0.25">
      <c r="C35" s="6"/>
      <c r="D35" s="6">
        <f t="shared" si="6"/>
        <v>0</v>
      </c>
      <c r="E35" s="6"/>
      <c r="F35" s="6">
        <f t="shared" si="7"/>
        <v>0</v>
      </c>
      <c r="G35" s="6"/>
      <c r="H35" s="6">
        <f t="shared" si="8"/>
        <v>0</v>
      </c>
    </row>
    <row r="36" spans="1:8" x14ac:dyDescent="0.25">
      <c r="C36" s="6"/>
      <c r="D36" s="6">
        <f t="shared" si="6"/>
        <v>0</v>
      </c>
      <c r="E36" s="6"/>
      <c r="F36" s="6">
        <f t="shared" si="7"/>
        <v>0</v>
      </c>
      <c r="G36" s="6"/>
      <c r="H36" s="6">
        <f t="shared" si="8"/>
        <v>0</v>
      </c>
    </row>
    <row r="37" spans="1:8" ht="14" x14ac:dyDescent="0.3">
      <c r="C37" s="30" t="s">
        <v>29</v>
      </c>
      <c r="D37" s="31">
        <f>SUM(D28:D36)</f>
        <v>0</v>
      </c>
      <c r="E37" s="30" t="s">
        <v>32</v>
      </c>
      <c r="F37" s="31">
        <f>SUM(F28:F36)</f>
        <v>0</v>
      </c>
      <c r="G37" s="30" t="s">
        <v>35</v>
      </c>
      <c r="H37" s="31">
        <f>SUM(H28:H36)</f>
        <v>0</v>
      </c>
    </row>
    <row r="38" spans="1:8" ht="15.5" x14ac:dyDescent="0.35">
      <c r="A38" s="42" t="s">
        <v>16</v>
      </c>
      <c r="B38" s="42"/>
      <c r="C38" s="42"/>
      <c r="D38" s="42"/>
      <c r="E38" s="42"/>
      <c r="F38" s="42"/>
      <c r="G38" s="42"/>
      <c r="H38" s="42"/>
    </row>
    <row r="39" spans="1:8" ht="15.5" x14ac:dyDescent="0.35">
      <c r="A39" s="26" t="s">
        <v>11</v>
      </c>
      <c r="B39" s="27" t="s">
        <v>0</v>
      </c>
      <c r="C39" s="27" t="s">
        <v>30</v>
      </c>
      <c r="D39" s="28" t="s">
        <v>2</v>
      </c>
      <c r="E39" s="27" t="s">
        <v>33</v>
      </c>
      <c r="F39" s="28" t="s">
        <v>2</v>
      </c>
      <c r="G39" s="27" t="s">
        <v>34</v>
      </c>
      <c r="H39" s="28" t="s">
        <v>2</v>
      </c>
    </row>
    <row r="40" spans="1:8" x14ac:dyDescent="0.25">
      <c r="C40" s="6"/>
      <c r="D40" s="6">
        <f>(B40*C40)*12</f>
        <v>0</v>
      </c>
      <c r="E40" s="6"/>
      <c r="F40" s="6">
        <f>(D40*E40)*12</f>
        <v>0</v>
      </c>
      <c r="G40" s="6"/>
      <c r="H40" s="6">
        <f>(F40*G40)*12</f>
        <v>0</v>
      </c>
    </row>
    <row r="41" spans="1:8" x14ac:dyDescent="0.25">
      <c r="C41" s="6"/>
      <c r="D41" s="6">
        <f t="shared" ref="D41:D48" si="9">(B41*C41)*12</f>
        <v>0</v>
      </c>
      <c r="E41" s="6"/>
      <c r="F41" s="6">
        <f t="shared" ref="F41:F48" si="10">(D41*E41)*12</f>
        <v>0</v>
      </c>
      <c r="G41" s="6"/>
      <c r="H41" s="6">
        <f t="shared" ref="H41:H48" si="11">(F41*G41)*12</f>
        <v>0</v>
      </c>
    </row>
    <row r="42" spans="1:8" x14ac:dyDescent="0.25">
      <c r="C42" s="6"/>
      <c r="D42" s="6">
        <f t="shared" si="9"/>
        <v>0</v>
      </c>
      <c r="E42" s="6"/>
      <c r="F42" s="6">
        <f t="shared" si="10"/>
        <v>0</v>
      </c>
      <c r="G42" s="6"/>
      <c r="H42" s="6">
        <f t="shared" si="11"/>
        <v>0</v>
      </c>
    </row>
    <row r="43" spans="1:8" x14ac:dyDescent="0.25">
      <c r="C43" s="6"/>
      <c r="D43" s="6">
        <f t="shared" si="9"/>
        <v>0</v>
      </c>
      <c r="E43" s="6"/>
      <c r="F43" s="6">
        <f t="shared" si="10"/>
        <v>0</v>
      </c>
      <c r="G43" s="6"/>
      <c r="H43" s="6">
        <f t="shared" si="11"/>
        <v>0</v>
      </c>
    </row>
    <row r="44" spans="1:8" x14ac:dyDescent="0.25">
      <c r="C44" s="6"/>
      <c r="D44" s="6">
        <f t="shared" si="9"/>
        <v>0</v>
      </c>
      <c r="E44" s="6"/>
      <c r="F44" s="6">
        <f t="shared" si="10"/>
        <v>0</v>
      </c>
      <c r="G44" s="6"/>
      <c r="H44" s="6">
        <f t="shared" si="11"/>
        <v>0</v>
      </c>
    </row>
    <row r="45" spans="1:8" x14ac:dyDescent="0.25">
      <c r="C45" s="6"/>
      <c r="D45" s="6">
        <f t="shared" si="9"/>
        <v>0</v>
      </c>
      <c r="E45" s="6"/>
      <c r="F45" s="6">
        <f t="shared" si="10"/>
        <v>0</v>
      </c>
      <c r="G45" s="6"/>
      <c r="H45" s="6">
        <f t="shared" si="11"/>
        <v>0</v>
      </c>
    </row>
    <row r="46" spans="1:8" x14ac:dyDescent="0.25">
      <c r="C46" s="6"/>
      <c r="D46" s="6">
        <f t="shared" si="9"/>
        <v>0</v>
      </c>
      <c r="E46" s="6"/>
      <c r="F46" s="6">
        <f t="shared" si="10"/>
        <v>0</v>
      </c>
      <c r="G46" s="6"/>
      <c r="H46" s="6">
        <f t="shared" si="11"/>
        <v>0</v>
      </c>
    </row>
    <row r="47" spans="1:8" x14ac:dyDescent="0.25">
      <c r="C47" s="6"/>
      <c r="D47" s="6">
        <f t="shared" si="9"/>
        <v>0</v>
      </c>
      <c r="E47" s="6"/>
      <c r="F47" s="6">
        <f t="shared" si="10"/>
        <v>0</v>
      </c>
      <c r="G47" s="6"/>
      <c r="H47" s="6">
        <f t="shared" si="11"/>
        <v>0</v>
      </c>
    </row>
    <row r="48" spans="1:8" x14ac:dyDescent="0.25">
      <c r="C48" s="6"/>
      <c r="D48" s="6">
        <f t="shared" si="9"/>
        <v>0</v>
      </c>
      <c r="E48" s="6"/>
      <c r="F48" s="6">
        <f t="shared" si="10"/>
        <v>0</v>
      </c>
      <c r="G48" s="6"/>
      <c r="H48" s="6">
        <f t="shared" si="11"/>
        <v>0</v>
      </c>
    </row>
    <row r="49" spans="1:8" ht="14" x14ac:dyDescent="0.3">
      <c r="C49" s="30" t="s">
        <v>29</v>
      </c>
      <c r="D49" s="31">
        <f>SUM(D40:D48)</f>
        <v>0</v>
      </c>
      <c r="E49" s="30" t="s">
        <v>32</v>
      </c>
      <c r="F49" s="31">
        <f>SUM(F40:F48)</f>
        <v>0</v>
      </c>
      <c r="G49" s="30" t="s">
        <v>35</v>
      </c>
      <c r="H49" s="31">
        <f>SUM(H40:H48)</f>
        <v>0</v>
      </c>
    </row>
    <row r="50" spans="1:8" ht="15.5" x14ac:dyDescent="0.35">
      <c r="A50" s="42" t="s">
        <v>15</v>
      </c>
      <c r="B50" s="42"/>
      <c r="C50" s="42"/>
      <c r="D50" s="42"/>
      <c r="E50" s="42"/>
      <c r="F50" s="42"/>
      <c r="G50" s="42"/>
      <c r="H50" s="42"/>
    </row>
    <row r="51" spans="1:8" ht="15.5" x14ac:dyDescent="0.35">
      <c r="A51" s="26" t="s">
        <v>11</v>
      </c>
      <c r="B51" s="27" t="s">
        <v>0</v>
      </c>
      <c r="C51" s="27" t="s">
        <v>30</v>
      </c>
      <c r="D51" s="28" t="s">
        <v>2</v>
      </c>
      <c r="E51" s="27" t="s">
        <v>33</v>
      </c>
      <c r="F51" s="28" t="s">
        <v>2</v>
      </c>
      <c r="G51" s="27" t="s">
        <v>34</v>
      </c>
      <c r="H51" s="28" t="s">
        <v>2</v>
      </c>
    </row>
    <row r="52" spans="1:8" x14ac:dyDescent="0.25">
      <c r="C52" s="6"/>
      <c r="D52" s="6">
        <f>(B52*C52)*12</f>
        <v>0</v>
      </c>
      <c r="E52" s="6"/>
      <c r="F52" s="6">
        <f>(D52*E52)*12</f>
        <v>0</v>
      </c>
      <c r="G52" s="6"/>
      <c r="H52" s="6">
        <f>(F52*G52)*12</f>
        <v>0</v>
      </c>
    </row>
    <row r="53" spans="1:8" x14ac:dyDescent="0.25">
      <c r="C53" s="6"/>
      <c r="D53" s="6">
        <f t="shared" ref="D53:D60" si="12">(B53*C53)*12</f>
        <v>0</v>
      </c>
      <c r="E53" s="6"/>
      <c r="F53" s="6">
        <f t="shared" ref="F53:F60" si="13">(D53*E53)*12</f>
        <v>0</v>
      </c>
      <c r="G53" s="6"/>
      <c r="H53" s="6">
        <f t="shared" ref="H53:H60" si="14">(F53*G53)*12</f>
        <v>0</v>
      </c>
    </row>
    <row r="54" spans="1:8" x14ac:dyDescent="0.25">
      <c r="C54" s="6"/>
      <c r="D54" s="6">
        <f t="shared" si="12"/>
        <v>0</v>
      </c>
      <c r="E54" s="6"/>
      <c r="F54" s="6">
        <f t="shared" si="13"/>
        <v>0</v>
      </c>
      <c r="G54" s="6"/>
      <c r="H54" s="6">
        <f t="shared" si="14"/>
        <v>0</v>
      </c>
    </row>
    <row r="55" spans="1:8" x14ac:dyDescent="0.25">
      <c r="C55" s="6"/>
      <c r="D55" s="6">
        <f t="shared" si="12"/>
        <v>0</v>
      </c>
      <c r="E55" s="6"/>
      <c r="F55" s="6">
        <f t="shared" si="13"/>
        <v>0</v>
      </c>
      <c r="G55" s="6"/>
      <c r="H55" s="6">
        <f t="shared" si="14"/>
        <v>0</v>
      </c>
    </row>
    <row r="56" spans="1:8" x14ac:dyDescent="0.25">
      <c r="C56" s="6"/>
      <c r="D56" s="6">
        <f t="shared" si="12"/>
        <v>0</v>
      </c>
      <c r="E56" s="6"/>
      <c r="F56" s="6">
        <f t="shared" si="13"/>
        <v>0</v>
      </c>
      <c r="G56" s="6"/>
      <c r="H56" s="6">
        <f t="shared" si="14"/>
        <v>0</v>
      </c>
    </row>
    <row r="57" spans="1:8" x14ac:dyDescent="0.25">
      <c r="C57" s="6"/>
      <c r="D57" s="6">
        <f t="shared" si="12"/>
        <v>0</v>
      </c>
      <c r="E57" s="6"/>
      <c r="F57" s="6">
        <f t="shared" si="13"/>
        <v>0</v>
      </c>
      <c r="G57" s="6"/>
      <c r="H57" s="6">
        <f t="shared" si="14"/>
        <v>0</v>
      </c>
    </row>
    <row r="58" spans="1:8" x14ac:dyDescent="0.25">
      <c r="C58" s="6"/>
      <c r="D58" s="6">
        <f t="shared" si="12"/>
        <v>0</v>
      </c>
      <c r="E58" s="6"/>
      <c r="F58" s="6">
        <f t="shared" si="13"/>
        <v>0</v>
      </c>
      <c r="G58" s="6"/>
      <c r="H58" s="6">
        <f t="shared" si="14"/>
        <v>0</v>
      </c>
    </row>
    <row r="59" spans="1:8" x14ac:dyDescent="0.25">
      <c r="C59" s="6"/>
      <c r="D59" s="6">
        <f t="shared" si="12"/>
        <v>0</v>
      </c>
      <c r="E59" s="6"/>
      <c r="F59" s="6">
        <f t="shared" si="13"/>
        <v>0</v>
      </c>
      <c r="G59" s="6"/>
      <c r="H59" s="6">
        <f t="shared" si="14"/>
        <v>0</v>
      </c>
    </row>
    <row r="60" spans="1:8" x14ac:dyDescent="0.25">
      <c r="C60" s="6"/>
      <c r="D60" s="6">
        <f t="shared" si="12"/>
        <v>0</v>
      </c>
      <c r="E60" s="6"/>
      <c r="F60" s="6">
        <f t="shared" si="13"/>
        <v>0</v>
      </c>
      <c r="G60" s="6"/>
      <c r="H60" s="6">
        <f t="shared" si="14"/>
        <v>0</v>
      </c>
    </row>
    <row r="61" spans="1:8" ht="14" x14ac:dyDescent="0.3">
      <c r="C61" s="30" t="s">
        <v>29</v>
      </c>
      <c r="D61" s="31">
        <f>SUM(D52:D60)</f>
        <v>0</v>
      </c>
      <c r="E61" s="30" t="s">
        <v>32</v>
      </c>
      <c r="F61" s="31">
        <f>SUM(F52:F60)</f>
        <v>0</v>
      </c>
      <c r="G61" s="30" t="s">
        <v>35</v>
      </c>
      <c r="H61" s="31">
        <f>SUM(H52:H60)</f>
        <v>0</v>
      </c>
    </row>
    <row r="62" spans="1:8" ht="14" x14ac:dyDescent="0.3">
      <c r="C62" s="38"/>
      <c r="D62" s="39"/>
    </row>
    <row r="63" spans="1:8" ht="14" x14ac:dyDescent="0.3">
      <c r="C63" s="30" t="s">
        <v>31</v>
      </c>
      <c r="D63" s="31">
        <f>SUM(D14+D25+D37+D49+D61)</f>
        <v>0</v>
      </c>
      <c r="E63" s="30" t="s">
        <v>36</v>
      </c>
      <c r="F63" s="31">
        <f>SUM(F14+F25+F37+F49+F61)</f>
        <v>0</v>
      </c>
      <c r="G63" s="30" t="s">
        <v>37</v>
      </c>
      <c r="H63" s="31">
        <f>SUM(H14+H25+H37+H49+H61)</f>
        <v>0</v>
      </c>
    </row>
  </sheetData>
  <mergeCells count="4">
    <mergeCell ref="A50:H50"/>
    <mergeCell ref="A38:H38"/>
    <mergeCell ref="A15:H15"/>
    <mergeCell ref="A3:H3"/>
  </mergeCells>
  <pageMargins left="0.7" right="0.7" top="0.75" bottom="0.75" header="0.3" footer="0.3"/>
  <pageSetup scale="70" fitToHeight="0" orientation="landscape" r:id="rId1"/>
  <headerFooter>
    <oddHeader xml:space="preserve">&amp;L
Request for Proposal #XXXX
Attachment C Genesys Pricing Worksheets </oddHeader>
    <oddFooter>&amp;LGensys Software and Licenses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B7B86-C41C-4A0F-BB44-2AA98E96DA11}">
  <sheetPr>
    <pageSetUpPr fitToPage="1"/>
  </sheetPr>
  <dimension ref="A1:H63"/>
  <sheetViews>
    <sheetView topLeftCell="A31" zoomScaleNormal="100" workbookViewId="0">
      <selection activeCell="A2" sqref="A2"/>
    </sheetView>
  </sheetViews>
  <sheetFormatPr defaultColWidth="8.6328125" defaultRowHeight="12.5" x14ac:dyDescent="0.25"/>
  <cols>
    <col min="1" max="1" width="40.6328125" style="1" customWidth="1"/>
    <col min="2" max="2" width="13.36328125" style="1" bestFit="1" customWidth="1"/>
    <col min="3" max="3" width="21.6328125" style="1" bestFit="1" customWidth="1"/>
    <col min="4" max="4" width="16.54296875" style="1" bestFit="1" customWidth="1"/>
    <col min="5" max="5" width="24.26953125" style="1" bestFit="1" customWidth="1"/>
    <col min="6" max="6" width="12.26953125" style="1" bestFit="1" customWidth="1"/>
    <col min="7" max="7" width="24.26953125" style="1" bestFit="1" customWidth="1"/>
    <col min="8" max="8" width="12.26953125" style="1" bestFit="1" customWidth="1"/>
    <col min="9" max="16384" width="8.6328125" style="1"/>
  </cols>
  <sheetData>
    <row r="1" spans="1:8" s="5" customFormat="1" ht="15.5" x14ac:dyDescent="0.35">
      <c r="A1" s="5" t="s">
        <v>23</v>
      </c>
    </row>
    <row r="2" spans="1:8" ht="15.5" x14ac:dyDescent="0.35">
      <c r="A2" s="5"/>
      <c r="B2" s="5"/>
      <c r="C2" s="5"/>
      <c r="D2" s="5"/>
      <c r="E2" s="5"/>
      <c r="F2" s="5"/>
      <c r="G2" s="5"/>
    </row>
    <row r="3" spans="1:8" s="5" customFormat="1" ht="15.5" x14ac:dyDescent="0.35">
      <c r="A3" s="45" t="s">
        <v>12</v>
      </c>
      <c r="B3" s="45"/>
      <c r="C3" s="45"/>
      <c r="D3" s="45"/>
      <c r="E3" s="45"/>
      <c r="F3" s="45"/>
      <c r="G3" s="45"/>
      <c r="H3" s="45"/>
    </row>
    <row r="4" spans="1:8" s="7" customFormat="1" ht="15.5" x14ac:dyDescent="0.35">
      <c r="A4" s="26" t="s">
        <v>11</v>
      </c>
      <c r="B4" s="27" t="s">
        <v>0</v>
      </c>
      <c r="C4" s="27" t="s">
        <v>30</v>
      </c>
      <c r="D4" s="27" t="s">
        <v>2</v>
      </c>
      <c r="E4" s="27" t="s">
        <v>33</v>
      </c>
      <c r="F4" s="27" t="s">
        <v>2</v>
      </c>
      <c r="G4" s="27" t="s">
        <v>34</v>
      </c>
      <c r="H4" s="27" t="s">
        <v>2</v>
      </c>
    </row>
    <row r="5" spans="1:8" s="7" customFormat="1" x14ac:dyDescent="0.25">
      <c r="C5" s="8"/>
      <c r="D5" s="6">
        <f>(B5*C5)*12</f>
        <v>0</v>
      </c>
      <c r="E5" s="8"/>
      <c r="F5" s="6">
        <f>(D5*E5)*12</f>
        <v>0</v>
      </c>
      <c r="G5" s="8"/>
      <c r="H5" s="6">
        <f>(F5*G5)*12</f>
        <v>0</v>
      </c>
    </row>
    <row r="6" spans="1:8" x14ac:dyDescent="0.25">
      <c r="A6" s="7"/>
      <c r="B6" s="7"/>
      <c r="C6" s="8"/>
      <c r="D6" s="6">
        <f t="shared" ref="D6:D13" si="0">(B6*C6)*12</f>
        <v>0</v>
      </c>
      <c r="E6" s="8"/>
      <c r="F6" s="6">
        <f t="shared" ref="F6:F13" si="1">(D6*E6)*12</f>
        <v>0</v>
      </c>
      <c r="G6" s="8"/>
      <c r="H6" s="6">
        <f t="shared" ref="H6:H13" si="2">(F6*G6)*12</f>
        <v>0</v>
      </c>
    </row>
    <row r="7" spans="1:8" x14ac:dyDescent="0.25">
      <c r="D7" s="6">
        <f t="shared" si="0"/>
        <v>0</v>
      </c>
      <c r="F7" s="6">
        <f t="shared" si="1"/>
        <v>0</v>
      </c>
      <c r="H7" s="6">
        <f t="shared" si="2"/>
        <v>0</v>
      </c>
    </row>
    <row r="8" spans="1:8" x14ac:dyDescent="0.25">
      <c r="D8" s="6">
        <f t="shared" si="0"/>
        <v>0</v>
      </c>
      <c r="F8" s="6">
        <f t="shared" si="1"/>
        <v>0</v>
      </c>
      <c r="H8" s="6">
        <f t="shared" si="2"/>
        <v>0</v>
      </c>
    </row>
    <row r="9" spans="1:8" x14ac:dyDescent="0.25">
      <c r="D9" s="6">
        <f t="shared" si="0"/>
        <v>0</v>
      </c>
      <c r="F9" s="6">
        <f t="shared" si="1"/>
        <v>0</v>
      </c>
      <c r="H9" s="6">
        <f t="shared" si="2"/>
        <v>0</v>
      </c>
    </row>
    <row r="10" spans="1:8" x14ac:dyDescent="0.25">
      <c r="D10" s="6">
        <f t="shared" si="0"/>
        <v>0</v>
      </c>
      <c r="F10" s="6">
        <f t="shared" si="1"/>
        <v>0</v>
      </c>
      <c r="H10" s="6">
        <f t="shared" si="2"/>
        <v>0</v>
      </c>
    </row>
    <row r="11" spans="1:8" x14ac:dyDescent="0.25">
      <c r="D11" s="6">
        <f t="shared" si="0"/>
        <v>0</v>
      </c>
      <c r="F11" s="6">
        <f t="shared" si="1"/>
        <v>0</v>
      </c>
      <c r="H11" s="6">
        <f t="shared" si="2"/>
        <v>0</v>
      </c>
    </row>
    <row r="12" spans="1:8" x14ac:dyDescent="0.25">
      <c r="D12" s="6">
        <f t="shared" si="0"/>
        <v>0</v>
      </c>
      <c r="F12" s="6">
        <f t="shared" si="1"/>
        <v>0</v>
      </c>
      <c r="H12" s="6">
        <f t="shared" si="2"/>
        <v>0</v>
      </c>
    </row>
    <row r="13" spans="1:8" x14ac:dyDescent="0.25">
      <c r="D13" s="6">
        <f t="shared" si="0"/>
        <v>0</v>
      </c>
      <c r="F13" s="6">
        <f t="shared" si="1"/>
        <v>0</v>
      </c>
      <c r="H13" s="6">
        <f t="shared" si="2"/>
        <v>0</v>
      </c>
    </row>
    <row r="14" spans="1:8" ht="14" x14ac:dyDescent="0.3">
      <c r="C14" s="30" t="s">
        <v>29</v>
      </c>
      <c r="D14" s="31">
        <f>SUM(D5:D13)</f>
        <v>0</v>
      </c>
      <c r="E14" s="30" t="s">
        <v>32</v>
      </c>
      <c r="F14" s="31">
        <f>SUM(F5:F13)</f>
        <v>0</v>
      </c>
      <c r="G14" s="30" t="s">
        <v>35</v>
      </c>
      <c r="H14" s="31">
        <f>SUM(H5:H13)</f>
        <v>0</v>
      </c>
    </row>
    <row r="15" spans="1:8" ht="15.5" x14ac:dyDescent="0.35">
      <c r="A15" s="42" t="s">
        <v>13</v>
      </c>
      <c r="B15" s="42"/>
      <c r="C15" s="42"/>
      <c r="D15" s="42"/>
      <c r="E15" s="42"/>
      <c r="F15" s="42"/>
      <c r="G15" s="42"/>
      <c r="H15" s="42"/>
    </row>
    <row r="16" spans="1:8" ht="15.5" x14ac:dyDescent="0.35">
      <c r="A16" s="26" t="s">
        <v>11</v>
      </c>
      <c r="B16" s="27" t="s">
        <v>0</v>
      </c>
      <c r="C16" s="27" t="s">
        <v>30</v>
      </c>
      <c r="D16" s="28" t="s">
        <v>2</v>
      </c>
      <c r="E16" s="27" t="s">
        <v>33</v>
      </c>
      <c r="F16" s="28" t="s">
        <v>2</v>
      </c>
      <c r="G16" s="27" t="s">
        <v>34</v>
      </c>
      <c r="H16" s="28" t="s">
        <v>2</v>
      </c>
    </row>
    <row r="17" spans="1:8" x14ac:dyDescent="0.25">
      <c r="C17" s="6"/>
      <c r="D17" s="6">
        <f>(B17*C17)*12</f>
        <v>0</v>
      </c>
      <c r="E17" s="6"/>
      <c r="F17" s="6">
        <f>(D17*E17)*12</f>
        <v>0</v>
      </c>
      <c r="G17" s="6"/>
      <c r="H17" s="6">
        <f>(F17*G17)*12</f>
        <v>0</v>
      </c>
    </row>
    <row r="18" spans="1:8" x14ac:dyDescent="0.25">
      <c r="C18" s="6"/>
      <c r="D18" s="6">
        <f t="shared" ref="D18:D24" si="3">(B18*C18)*12</f>
        <v>0</v>
      </c>
      <c r="E18" s="6"/>
      <c r="F18" s="6">
        <f t="shared" ref="F18:F24" si="4">(D18*E18)*12</f>
        <v>0</v>
      </c>
      <c r="G18" s="6"/>
      <c r="H18" s="6">
        <f t="shared" ref="H18:H24" si="5">(F18*G18)*12</f>
        <v>0</v>
      </c>
    </row>
    <row r="19" spans="1:8" x14ac:dyDescent="0.25">
      <c r="C19" s="6"/>
      <c r="D19" s="6">
        <f t="shared" si="3"/>
        <v>0</v>
      </c>
      <c r="E19" s="6"/>
      <c r="F19" s="6">
        <f t="shared" si="4"/>
        <v>0</v>
      </c>
      <c r="G19" s="6"/>
      <c r="H19" s="6">
        <f t="shared" si="5"/>
        <v>0</v>
      </c>
    </row>
    <row r="20" spans="1:8" x14ac:dyDescent="0.25">
      <c r="C20" s="6"/>
      <c r="D20" s="6">
        <f t="shared" si="3"/>
        <v>0</v>
      </c>
      <c r="E20" s="6"/>
      <c r="F20" s="6">
        <f t="shared" si="4"/>
        <v>0</v>
      </c>
      <c r="G20" s="6"/>
      <c r="H20" s="6">
        <f t="shared" si="5"/>
        <v>0</v>
      </c>
    </row>
    <row r="21" spans="1:8" x14ac:dyDescent="0.25">
      <c r="C21" s="6"/>
      <c r="D21" s="6">
        <f t="shared" si="3"/>
        <v>0</v>
      </c>
      <c r="E21" s="6"/>
      <c r="F21" s="6">
        <f t="shared" si="4"/>
        <v>0</v>
      </c>
      <c r="G21" s="6"/>
      <c r="H21" s="6">
        <f t="shared" si="5"/>
        <v>0</v>
      </c>
    </row>
    <row r="22" spans="1:8" x14ac:dyDescent="0.25">
      <c r="C22" s="6"/>
      <c r="D22" s="6">
        <f t="shared" si="3"/>
        <v>0</v>
      </c>
      <c r="E22" s="6"/>
      <c r="F22" s="6">
        <f t="shared" si="4"/>
        <v>0</v>
      </c>
      <c r="G22" s="6"/>
      <c r="H22" s="6">
        <f t="shared" si="5"/>
        <v>0</v>
      </c>
    </row>
    <row r="23" spans="1:8" x14ac:dyDescent="0.25">
      <c r="C23" s="6"/>
      <c r="D23" s="6">
        <f t="shared" si="3"/>
        <v>0</v>
      </c>
      <c r="E23" s="6"/>
      <c r="F23" s="6">
        <f t="shared" si="4"/>
        <v>0</v>
      </c>
      <c r="G23" s="6"/>
      <c r="H23" s="6">
        <f t="shared" si="5"/>
        <v>0</v>
      </c>
    </row>
    <row r="24" spans="1:8" x14ac:dyDescent="0.25">
      <c r="C24" s="6"/>
      <c r="D24" s="6">
        <f t="shared" si="3"/>
        <v>0</v>
      </c>
      <c r="E24" s="6"/>
      <c r="F24" s="6">
        <f t="shared" si="4"/>
        <v>0</v>
      </c>
      <c r="G24" s="6"/>
      <c r="H24" s="6">
        <f t="shared" si="5"/>
        <v>0</v>
      </c>
    </row>
    <row r="25" spans="1:8" ht="15.5" x14ac:dyDescent="0.35">
      <c r="C25" s="27" t="s">
        <v>30</v>
      </c>
      <c r="D25" s="31">
        <f>SUM(D17:D24)</f>
        <v>0</v>
      </c>
      <c r="E25" s="27" t="s">
        <v>33</v>
      </c>
      <c r="F25" s="31">
        <f>SUM(F17:F24)</f>
        <v>0</v>
      </c>
      <c r="G25" s="27" t="s">
        <v>34</v>
      </c>
      <c r="H25" s="31">
        <f>SUM(H17:H24)</f>
        <v>0</v>
      </c>
    </row>
    <row r="26" spans="1:8" ht="15.5" x14ac:dyDescent="0.35">
      <c r="A26" s="44" t="s">
        <v>14</v>
      </c>
      <c r="B26" s="44"/>
      <c r="C26" s="44"/>
      <c r="D26" s="44"/>
      <c r="E26" s="44"/>
      <c r="F26" s="44"/>
      <c r="G26" s="44"/>
      <c r="H26" s="44"/>
    </row>
    <row r="27" spans="1:8" ht="15.5" x14ac:dyDescent="0.35">
      <c r="A27" s="26" t="s">
        <v>11</v>
      </c>
      <c r="B27" s="27" t="s">
        <v>0</v>
      </c>
      <c r="C27" s="27" t="s">
        <v>30</v>
      </c>
      <c r="D27" s="28" t="s">
        <v>2</v>
      </c>
      <c r="E27" s="27" t="s">
        <v>33</v>
      </c>
      <c r="F27" s="28" t="s">
        <v>2</v>
      </c>
      <c r="G27" s="27" t="s">
        <v>34</v>
      </c>
      <c r="H27" s="28" t="s">
        <v>2</v>
      </c>
    </row>
    <row r="28" spans="1:8" x14ac:dyDescent="0.25">
      <c r="C28" s="6"/>
      <c r="D28" s="6">
        <f>(B28*C28)*12</f>
        <v>0</v>
      </c>
      <c r="E28" s="6"/>
      <c r="F28" s="6">
        <f>(D28*E28)*12</f>
        <v>0</v>
      </c>
      <c r="G28" s="6"/>
      <c r="H28" s="6">
        <f>(F28*G28)*12</f>
        <v>0</v>
      </c>
    </row>
    <row r="29" spans="1:8" x14ac:dyDescent="0.25">
      <c r="C29" s="6"/>
      <c r="D29" s="6">
        <f t="shared" ref="D29:D36" si="6">(B29*C29)*12</f>
        <v>0</v>
      </c>
      <c r="E29" s="6"/>
      <c r="F29" s="6">
        <f t="shared" ref="F29:F36" si="7">(D29*E29)*12</f>
        <v>0</v>
      </c>
      <c r="G29" s="6"/>
      <c r="H29" s="6">
        <f t="shared" ref="H29:H36" si="8">(F29*G29)*12</f>
        <v>0</v>
      </c>
    </row>
    <row r="30" spans="1:8" x14ac:dyDescent="0.25">
      <c r="C30" s="6"/>
      <c r="D30" s="6">
        <f t="shared" si="6"/>
        <v>0</v>
      </c>
      <c r="E30" s="6"/>
      <c r="F30" s="6">
        <f t="shared" si="7"/>
        <v>0</v>
      </c>
      <c r="G30" s="6"/>
      <c r="H30" s="6">
        <f t="shared" si="8"/>
        <v>0</v>
      </c>
    </row>
    <row r="31" spans="1:8" x14ac:dyDescent="0.25">
      <c r="C31" s="6"/>
      <c r="D31" s="6">
        <f t="shared" si="6"/>
        <v>0</v>
      </c>
      <c r="E31" s="6"/>
      <c r="F31" s="6">
        <f t="shared" si="7"/>
        <v>0</v>
      </c>
      <c r="G31" s="6"/>
      <c r="H31" s="6">
        <f t="shared" si="8"/>
        <v>0</v>
      </c>
    </row>
    <row r="32" spans="1:8" x14ac:dyDescent="0.25">
      <c r="C32" s="6"/>
      <c r="D32" s="6">
        <f t="shared" si="6"/>
        <v>0</v>
      </c>
      <c r="E32" s="6"/>
      <c r="F32" s="6">
        <f t="shared" si="7"/>
        <v>0</v>
      </c>
      <c r="G32" s="6"/>
      <c r="H32" s="6">
        <f t="shared" si="8"/>
        <v>0</v>
      </c>
    </row>
    <row r="33" spans="1:8" x14ac:dyDescent="0.25">
      <c r="C33" s="6"/>
      <c r="D33" s="6">
        <f t="shared" si="6"/>
        <v>0</v>
      </c>
      <c r="E33" s="6"/>
      <c r="F33" s="6">
        <f t="shared" si="7"/>
        <v>0</v>
      </c>
      <c r="G33" s="6"/>
      <c r="H33" s="6">
        <f t="shared" si="8"/>
        <v>0</v>
      </c>
    </row>
    <row r="34" spans="1:8" x14ac:dyDescent="0.25">
      <c r="C34" s="6"/>
      <c r="D34" s="6">
        <f t="shared" si="6"/>
        <v>0</v>
      </c>
      <c r="E34" s="6"/>
      <c r="F34" s="6">
        <f t="shared" si="7"/>
        <v>0</v>
      </c>
      <c r="G34" s="6"/>
      <c r="H34" s="6">
        <f t="shared" si="8"/>
        <v>0</v>
      </c>
    </row>
    <row r="35" spans="1:8" x14ac:dyDescent="0.25">
      <c r="C35" s="6"/>
      <c r="D35" s="6">
        <f t="shared" si="6"/>
        <v>0</v>
      </c>
      <c r="E35" s="6"/>
      <c r="F35" s="6">
        <f t="shared" si="7"/>
        <v>0</v>
      </c>
      <c r="G35" s="6"/>
      <c r="H35" s="6">
        <f t="shared" si="8"/>
        <v>0</v>
      </c>
    </row>
    <row r="36" spans="1:8" x14ac:dyDescent="0.25">
      <c r="C36" s="6"/>
      <c r="D36" s="6">
        <f t="shared" si="6"/>
        <v>0</v>
      </c>
      <c r="E36" s="6"/>
      <c r="F36" s="6">
        <f t="shared" si="7"/>
        <v>0</v>
      </c>
      <c r="G36" s="6"/>
      <c r="H36" s="6">
        <f t="shared" si="8"/>
        <v>0</v>
      </c>
    </row>
    <row r="37" spans="1:8" ht="14" x14ac:dyDescent="0.3">
      <c r="C37" s="30" t="s">
        <v>29</v>
      </c>
      <c r="D37" s="31">
        <f>SUM(D28:D36)</f>
        <v>0</v>
      </c>
      <c r="E37" s="30" t="s">
        <v>32</v>
      </c>
      <c r="F37" s="31">
        <f>SUM(F28:F36)</f>
        <v>0</v>
      </c>
      <c r="G37" s="30" t="s">
        <v>35</v>
      </c>
      <c r="H37" s="31">
        <f>SUM(H28:H36)</f>
        <v>0</v>
      </c>
    </row>
    <row r="38" spans="1:8" ht="15.5" x14ac:dyDescent="0.35">
      <c r="A38" s="42" t="s">
        <v>16</v>
      </c>
      <c r="B38" s="42"/>
      <c r="C38" s="42"/>
      <c r="D38" s="42"/>
      <c r="E38" s="42"/>
      <c r="F38" s="42"/>
      <c r="G38" s="42"/>
      <c r="H38" s="42"/>
    </row>
    <row r="39" spans="1:8" ht="15.5" x14ac:dyDescent="0.35">
      <c r="A39" s="26" t="s">
        <v>11</v>
      </c>
      <c r="B39" s="27" t="s">
        <v>0</v>
      </c>
      <c r="C39" s="27" t="s">
        <v>30</v>
      </c>
      <c r="D39" s="28" t="s">
        <v>2</v>
      </c>
      <c r="E39" s="27" t="s">
        <v>33</v>
      </c>
      <c r="F39" s="28" t="s">
        <v>2</v>
      </c>
      <c r="G39" s="27" t="s">
        <v>34</v>
      </c>
      <c r="H39" s="28" t="s">
        <v>2</v>
      </c>
    </row>
    <row r="40" spans="1:8" x14ac:dyDescent="0.25">
      <c r="C40" s="6"/>
      <c r="D40" s="6">
        <f>(B40*C40)*12</f>
        <v>0</v>
      </c>
      <c r="E40" s="6"/>
      <c r="F40" s="6">
        <f>(D40*E40)*12</f>
        <v>0</v>
      </c>
      <c r="G40" s="6"/>
      <c r="H40" s="6">
        <f>(F40*G40)*12</f>
        <v>0</v>
      </c>
    </row>
    <row r="41" spans="1:8" x14ac:dyDescent="0.25">
      <c r="C41" s="6"/>
      <c r="D41" s="6">
        <f t="shared" ref="D41:D48" si="9">(B41*C41)*12</f>
        <v>0</v>
      </c>
      <c r="E41" s="6"/>
      <c r="F41" s="6">
        <f t="shared" ref="F41:F48" si="10">(D41*E41)*12</f>
        <v>0</v>
      </c>
      <c r="G41" s="6"/>
      <c r="H41" s="6">
        <f t="shared" ref="H41:H48" si="11">(F41*G41)*12</f>
        <v>0</v>
      </c>
    </row>
    <row r="42" spans="1:8" x14ac:dyDescent="0.25">
      <c r="C42" s="6"/>
      <c r="D42" s="6">
        <f t="shared" si="9"/>
        <v>0</v>
      </c>
      <c r="E42" s="6"/>
      <c r="F42" s="6">
        <f t="shared" si="10"/>
        <v>0</v>
      </c>
      <c r="G42" s="6"/>
      <c r="H42" s="6">
        <f t="shared" si="11"/>
        <v>0</v>
      </c>
    </row>
    <row r="43" spans="1:8" x14ac:dyDescent="0.25">
      <c r="C43" s="6"/>
      <c r="D43" s="6">
        <f t="shared" si="9"/>
        <v>0</v>
      </c>
      <c r="E43" s="6"/>
      <c r="F43" s="6">
        <f t="shared" si="10"/>
        <v>0</v>
      </c>
      <c r="G43" s="6"/>
      <c r="H43" s="6">
        <f t="shared" si="11"/>
        <v>0</v>
      </c>
    </row>
    <row r="44" spans="1:8" x14ac:dyDescent="0.25">
      <c r="C44" s="6"/>
      <c r="D44" s="6">
        <f t="shared" si="9"/>
        <v>0</v>
      </c>
      <c r="E44" s="6"/>
      <c r="F44" s="6">
        <f t="shared" si="10"/>
        <v>0</v>
      </c>
      <c r="G44" s="6"/>
      <c r="H44" s="6">
        <f t="shared" si="11"/>
        <v>0</v>
      </c>
    </row>
    <row r="45" spans="1:8" x14ac:dyDescent="0.25">
      <c r="C45" s="6"/>
      <c r="D45" s="6">
        <f t="shared" si="9"/>
        <v>0</v>
      </c>
      <c r="E45" s="6"/>
      <c r="F45" s="6">
        <f t="shared" si="10"/>
        <v>0</v>
      </c>
      <c r="G45" s="6"/>
      <c r="H45" s="6">
        <f t="shared" si="11"/>
        <v>0</v>
      </c>
    </row>
    <row r="46" spans="1:8" x14ac:dyDescent="0.25">
      <c r="C46" s="6"/>
      <c r="D46" s="6">
        <f t="shared" si="9"/>
        <v>0</v>
      </c>
      <c r="E46" s="6"/>
      <c r="F46" s="6">
        <f t="shared" si="10"/>
        <v>0</v>
      </c>
      <c r="G46" s="6"/>
      <c r="H46" s="6">
        <f t="shared" si="11"/>
        <v>0</v>
      </c>
    </row>
    <row r="47" spans="1:8" x14ac:dyDescent="0.25">
      <c r="C47" s="6"/>
      <c r="D47" s="6">
        <f t="shared" si="9"/>
        <v>0</v>
      </c>
      <c r="E47" s="6"/>
      <c r="F47" s="6">
        <f t="shared" si="10"/>
        <v>0</v>
      </c>
      <c r="G47" s="6"/>
      <c r="H47" s="6">
        <f t="shared" si="11"/>
        <v>0</v>
      </c>
    </row>
    <row r="48" spans="1:8" x14ac:dyDescent="0.25">
      <c r="C48" s="6"/>
      <c r="D48" s="6">
        <f t="shared" si="9"/>
        <v>0</v>
      </c>
      <c r="E48" s="6"/>
      <c r="F48" s="6">
        <f t="shared" si="10"/>
        <v>0</v>
      </c>
      <c r="G48" s="6"/>
      <c r="H48" s="6">
        <f t="shared" si="11"/>
        <v>0</v>
      </c>
    </row>
    <row r="49" spans="1:8" ht="14" x14ac:dyDescent="0.3">
      <c r="C49" s="30" t="s">
        <v>29</v>
      </c>
      <c r="D49" s="31">
        <f>SUM(D40:D48)</f>
        <v>0</v>
      </c>
      <c r="E49" s="30" t="s">
        <v>32</v>
      </c>
      <c r="F49" s="31">
        <f>SUM(F40:F48)</f>
        <v>0</v>
      </c>
      <c r="G49" s="30" t="s">
        <v>35</v>
      </c>
      <c r="H49" s="31">
        <f>SUM(H40:H48)</f>
        <v>0</v>
      </c>
    </row>
    <row r="50" spans="1:8" ht="15.5" x14ac:dyDescent="0.35">
      <c r="A50" s="42" t="s">
        <v>15</v>
      </c>
      <c r="B50" s="42"/>
      <c r="C50" s="42"/>
      <c r="D50" s="42"/>
      <c r="E50" s="42"/>
      <c r="F50" s="42"/>
      <c r="G50" s="42"/>
      <c r="H50" s="42"/>
    </row>
    <row r="51" spans="1:8" ht="15.5" x14ac:dyDescent="0.35">
      <c r="A51" s="26" t="s">
        <v>11</v>
      </c>
      <c r="B51" s="27" t="s">
        <v>0</v>
      </c>
      <c r="C51" s="27" t="s">
        <v>30</v>
      </c>
      <c r="D51" s="28" t="s">
        <v>2</v>
      </c>
      <c r="E51" s="27" t="s">
        <v>33</v>
      </c>
      <c r="F51" s="28" t="s">
        <v>2</v>
      </c>
      <c r="G51" s="27" t="s">
        <v>34</v>
      </c>
      <c r="H51" s="28" t="s">
        <v>2</v>
      </c>
    </row>
    <row r="52" spans="1:8" x14ac:dyDescent="0.25">
      <c r="C52" s="6"/>
      <c r="D52" s="6">
        <f>(B52*C52)*12</f>
        <v>0</v>
      </c>
      <c r="E52" s="6"/>
      <c r="F52" s="6">
        <f>(D52*E52)*12</f>
        <v>0</v>
      </c>
      <c r="G52" s="6"/>
      <c r="H52" s="6">
        <f>(F52*G52)*12</f>
        <v>0</v>
      </c>
    </row>
    <row r="53" spans="1:8" x14ac:dyDescent="0.25">
      <c r="C53" s="6"/>
      <c r="D53" s="6">
        <f t="shared" ref="D53:D60" si="12">(B53*C53)*12</f>
        <v>0</v>
      </c>
      <c r="E53" s="6"/>
      <c r="F53" s="6">
        <f t="shared" ref="F53:F60" si="13">(D53*E53)*12</f>
        <v>0</v>
      </c>
      <c r="G53" s="6"/>
      <c r="H53" s="6">
        <f t="shared" ref="H53:H60" si="14">(F53*G53)*12</f>
        <v>0</v>
      </c>
    </row>
    <row r="54" spans="1:8" x14ac:dyDescent="0.25">
      <c r="C54" s="6"/>
      <c r="D54" s="6">
        <f t="shared" si="12"/>
        <v>0</v>
      </c>
      <c r="E54" s="6"/>
      <c r="F54" s="6">
        <f t="shared" si="13"/>
        <v>0</v>
      </c>
      <c r="G54" s="6"/>
      <c r="H54" s="6">
        <f t="shared" si="14"/>
        <v>0</v>
      </c>
    </row>
    <row r="55" spans="1:8" x14ac:dyDescent="0.25">
      <c r="C55" s="6"/>
      <c r="D55" s="6">
        <f t="shared" si="12"/>
        <v>0</v>
      </c>
      <c r="E55" s="6"/>
      <c r="F55" s="6">
        <f t="shared" si="13"/>
        <v>0</v>
      </c>
      <c r="G55" s="6"/>
      <c r="H55" s="6">
        <f t="shared" si="14"/>
        <v>0</v>
      </c>
    </row>
    <row r="56" spans="1:8" x14ac:dyDescent="0.25">
      <c r="C56" s="6"/>
      <c r="D56" s="6">
        <f t="shared" si="12"/>
        <v>0</v>
      </c>
      <c r="E56" s="6"/>
      <c r="F56" s="6">
        <f t="shared" si="13"/>
        <v>0</v>
      </c>
      <c r="G56" s="6"/>
      <c r="H56" s="6">
        <f t="shared" si="14"/>
        <v>0</v>
      </c>
    </row>
    <row r="57" spans="1:8" x14ac:dyDescent="0.25">
      <c r="C57" s="6"/>
      <c r="D57" s="6">
        <f t="shared" si="12"/>
        <v>0</v>
      </c>
      <c r="E57" s="6"/>
      <c r="F57" s="6">
        <f t="shared" si="13"/>
        <v>0</v>
      </c>
      <c r="G57" s="6"/>
      <c r="H57" s="6">
        <f t="shared" si="14"/>
        <v>0</v>
      </c>
    </row>
    <row r="58" spans="1:8" x14ac:dyDescent="0.25">
      <c r="C58" s="6"/>
      <c r="D58" s="6">
        <f t="shared" si="12"/>
        <v>0</v>
      </c>
      <c r="E58" s="6"/>
      <c r="F58" s="6">
        <f t="shared" si="13"/>
        <v>0</v>
      </c>
      <c r="G58" s="6"/>
      <c r="H58" s="6">
        <f t="shared" si="14"/>
        <v>0</v>
      </c>
    </row>
    <row r="59" spans="1:8" x14ac:dyDescent="0.25">
      <c r="C59" s="6"/>
      <c r="D59" s="6">
        <f t="shared" si="12"/>
        <v>0</v>
      </c>
      <c r="E59" s="6"/>
      <c r="F59" s="6">
        <f t="shared" si="13"/>
        <v>0</v>
      </c>
      <c r="G59" s="6"/>
      <c r="H59" s="6">
        <f t="shared" si="14"/>
        <v>0</v>
      </c>
    </row>
    <row r="60" spans="1:8" x14ac:dyDescent="0.25">
      <c r="C60" s="6"/>
      <c r="D60" s="6">
        <f t="shared" si="12"/>
        <v>0</v>
      </c>
      <c r="E60" s="6"/>
      <c r="F60" s="6">
        <f t="shared" si="13"/>
        <v>0</v>
      </c>
      <c r="G60" s="6"/>
      <c r="H60" s="6">
        <f t="shared" si="14"/>
        <v>0</v>
      </c>
    </row>
    <row r="61" spans="1:8" ht="14" x14ac:dyDescent="0.3">
      <c r="C61" s="30" t="s">
        <v>29</v>
      </c>
      <c r="D61" s="31">
        <f>SUM(D52:D60)</f>
        <v>0</v>
      </c>
      <c r="E61" s="30" t="s">
        <v>32</v>
      </c>
      <c r="F61" s="31">
        <f>SUM(F52:F60)</f>
        <v>0</v>
      </c>
      <c r="G61" s="30" t="s">
        <v>35</v>
      </c>
      <c r="H61" s="31">
        <f>SUM(H52:H60)</f>
        <v>0</v>
      </c>
    </row>
    <row r="62" spans="1:8" ht="14" x14ac:dyDescent="0.3">
      <c r="C62" s="38"/>
      <c r="D62" s="39"/>
    </row>
    <row r="63" spans="1:8" ht="14" x14ac:dyDescent="0.3">
      <c r="C63" s="30" t="s">
        <v>31</v>
      </c>
      <c r="D63" s="31">
        <f>SUM(D14+D25+D37+D49+D61)</f>
        <v>0</v>
      </c>
      <c r="E63" s="30" t="s">
        <v>36</v>
      </c>
      <c r="F63" s="31">
        <f>SUM(F14+F25+F37+F49+F61)</f>
        <v>0</v>
      </c>
      <c r="G63" s="30" t="s">
        <v>37</v>
      </c>
      <c r="H63" s="31">
        <f>SUM(H14+H25+H37+H49+H61)</f>
        <v>0</v>
      </c>
    </row>
  </sheetData>
  <mergeCells count="4">
    <mergeCell ref="A3:H3"/>
    <mergeCell ref="A15:H15"/>
    <mergeCell ref="A38:H38"/>
    <mergeCell ref="A50:H50"/>
  </mergeCells>
  <pageMargins left="0.7" right="0.7" top="0.75" bottom="0.75" header="0.3" footer="0.3"/>
  <pageSetup scale="70" fitToHeight="0" orientation="landscape" r:id="rId1"/>
  <headerFooter>
    <oddHeader xml:space="preserve">&amp;L
Request for Proposal #XXXX
Attachment C Genesys Pricing Worksheets </oddHeader>
    <oddFooter>&amp;LGensys Software and Licenses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41BDA-75DA-4979-B2BF-6A8661AC268C}">
  <sheetPr>
    <pageSetUpPr fitToPage="1"/>
  </sheetPr>
  <dimension ref="A1:E19"/>
  <sheetViews>
    <sheetView zoomScaleNormal="100" workbookViewId="0">
      <selection activeCell="B30" sqref="B30"/>
    </sheetView>
  </sheetViews>
  <sheetFormatPr defaultColWidth="8.6328125" defaultRowHeight="12.5" x14ac:dyDescent="0.25"/>
  <cols>
    <col min="1" max="1" width="19.6328125" style="1" customWidth="1"/>
    <col min="2" max="2" width="40.6328125" style="1" customWidth="1"/>
    <col min="3" max="3" width="13.36328125" style="1" bestFit="1" customWidth="1"/>
    <col min="4" max="4" width="20.54296875" style="1" bestFit="1" customWidth="1"/>
    <col min="5" max="5" width="16.54296875" style="1" bestFit="1" customWidth="1"/>
    <col min="6" max="16384" width="8.6328125" style="1"/>
  </cols>
  <sheetData>
    <row r="1" spans="1:5" s="4" customFormat="1" ht="15.5" x14ac:dyDescent="0.35">
      <c r="A1" s="5" t="s">
        <v>28</v>
      </c>
    </row>
    <row r="2" spans="1:5" ht="15.5" x14ac:dyDescent="0.35">
      <c r="A2" s="43"/>
      <c r="B2" s="43"/>
      <c r="C2" s="43"/>
      <c r="D2" s="43"/>
      <c r="E2" s="43"/>
    </row>
    <row r="3" spans="1:5" s="5" customFormat="1" ht="15.5" x14ac:dyDescent="0.35">
      <c r="A3" s="26" t="s">
        <v>4</v>
      </c>
      <c r="B3" s="26" t="s">
        <v>11</v>
      </c>
      <c r="C3" s="27" t="s">
        <v>7</v>
      </c>
      <c r="D3" s="27" t="s">
        <v>8</v>
      </c>
      <c r="E3" s="27" t="s">
        <v>2</v>
      </c>
    </row>
    <row r="4" spans="1:5" s="7" customFormat="1" x14ac:dyDescent="0.25">
      <c r="D4" s="8"/>
      <c r="E4" s="6">
        <f t="shared" ref="E4:E13" si="0">SUM(C4*D4)</f>
        <v>0</v>
      </c>
    </row>
    <row r="5" spans="1:5" x14ac:dyDescent="0.25">
      <c r="A5" s="2"/>
      <c r="B5" s="2"/>
      <c r="C5" s="2"/>
      <c r="D5" s="3"/>
      <c r="E5" s="6">
        <f t="shared" si="0"/>
        <v>0</v>
      </c>
    </row>
    <row r="6" spans="1:5" x14ac:dyDescent="0.25">
      <c r="B6" s="9"/>
      <c r="D6" s="10"/>
      <c r="E6" s="6">
        <f t="shared" si="0"/>
        <v>0</v>
      </c>
    </row>
    <row r="7" spans="1:5" x14ac:dyDescent="0.25">
      <c r="B7" s="9"/>
      <c r="D7" s="10"/>
      <c r="E7" s="6">
        <f t="shared" si="0"/>
        <v>0</v>
      </c>
    </row>
    <row r="8" spans="1:5" x14ac:dyDescent="0.25">
      <c r="B8" s="9"/>
      <c r="D8" s="10"/>
      <c r="E8" s="6">
        <f t="shared" si="0"/>
        <v>0</v>
      </c>
    </row>
    <row r="9" spans="1:5" x14ac:dyDescent="0.25">
      <c r="B9" s="9"/>
      <c r="D9" s="10"/>
      <c r="E9" s="6">
        <f t="shared" si="0"/>
        <v>0</v>
      </c>
    </row>
    <row r="10" spans="1:5" x14ac:dyDescent="0.25">
      <c r="B10" s="9"/>
      <c r="D10" s="10"/>
      <c r="E10" s="6">
        <f t="shared" si="0"/>
        <v>0</v>
      </c>
    </row>
    <row r="11" spans="1:5" x14ac:dyDescent="0.25">
      <c r="B11" s="9"/>
      <c r="D11" s="10"/>
      <c r="E11" s="6">
        <f t="shared" si="0"/>
        <v>0</v>
      </c>
    </row>
    <row r="12" spans="1:5" x14ac:dyDescent="0.25">
      <c r="B12" s="9"/>
      <c r="D12" s="10"/>
      <c r="E12" s="6">
        <f t="shared" si="0"/>
        <v>0</v>
      </c>
    </row>
    <row r="13" spans="1:5" x14ac:dyDescent="0.25">
      <c r="B13" s="9"/>
      <c r="D13" s="10"/>
      <c r="E13" s="6">
        <f t="shared" si="0"/>
        <v>0</v>
      </c>
    </row>
    <row r="14" spans="1:5" x14ac:dyDescent="0.25">
      <c r="B14" s="9"/>
      <c r="D14" s="10"/>
      <c r="E14" s="6">
        <v>0</v>
      </c>
    </row>
    <row r="15" spans="1:5" x14ac:dyDescent="0.25">
      <c r="B15" s="9"/>
      <c r="D15" s="10"/>
      <c r="E15" s="6">
        <f>SUM(C15*D15)</f>
        <v>0</v>
      </c>
    </row>
    <row r="16" spans="1:5" x14ac:dyDescent="0.25">
      <c r="B16" s="9"/>
      <c r="D16" s="10"/>
      <c r="E16" s="6">
        <f>SUM(C16*D16)</f>
        <v>0</v>
      </c>
    </row>
    <row r="17" spans="1:5" x14ac:dyDescent="0.25">
      <c r="B17" s="9"/>
      <c r="D17" s="10"/>
      <c r="E17" s="6">
        <f>SUM(C17*D17)</f>
        <v>0</v>
      </c>
    </row>
    <row r="18" spans="1:5" ht="14.5" x14ac:dyDescent="0.35">
      <c r="A18"/>
      <c r="B18"/>
      <c r="C18"/>
      <c r="D18" s="10"/>
      <c r="E18" s="6">
        <f>SUM(C18*D18)</f>
        <v>0</v>
      </c>
    </row>
    <row r="19" spans="1:5" ht="14" x14ac:dyDescent="0.3">
      <c r="A19" s="29"/>
      <c r="B19" s="29"/>
      <c r="C19" s="29"/>
      <c r="D19" s="32" t="s">
        <v>3</v>
      </c>
      <c r="E19" s="31">
        <f>SUM(E4:E18)</f>
        <v>0</v>
      </c>
    </row>
  </sheetData>
  <mergeCells count="1">
    <mergeCell ref="A2:E2"/>
  </mergeCells>
  <pageMargins left="0.7" right="0.7" top="0.75" bottom="0.75" header="0.3" footer="0.3"/>
  <pageSetup scale="71" fitToHeight="0" orientation="landscape" r:id="rId1"/>
  <headerFooter>
    <oddHeader xml:space="preserve">&amp;L
Request for Proposal #XXXX
Attachment C Genesys Pricing Worksheets </oddHeader>
    <oddFooter xml:space="preserve">&amp;LGenesys Professional Services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4F660-BE44-4DF0-8C7D-2B5F6864C61A}">
  <sheetPr>
    <pageSetUpPr fitToPage="1"/>
  </sheetPr>
  <dimension ref="A1:G31"/>
  <sheetViews>
    <sheetView zoomScaleNormal="100" workbookViewId="0">
      <selection activeCell="B35" sqref="B35"/>
    </sheetView>
  </sheetViews>
  <sheetFormatPr defaultColWidth="8.6328125" defaultRowHeight="12.5" x14ac:dyDescent="0.25"/>
  <cols>
    <col min="1" max="1" width="23.6328125" style="15" customWidth="1"/>
    <col min="2" max="2" width="40.6328125" style="15" customWidth="1"/>
    <col min="3" max="3" width="13.36328125" style="15" bestFit="1" customWidth="1"/>
    <col min="4" max="4" width="20.54296875" style="15" bestFit="1" customWidth="1"/>
    <col min="5" max="5" width="16.54296875" style="15" bestFit="1" customWidth="1"/>
    <col min="6" max="16384" width="8.6328125" style="15"/>
  </cols>
  <sheetData>
    <row r="1" spans="1:7" s="16" customFormat="1" ht="15.5" x14ac:dyDescent="0.35">
      <c r="A1" s="16" t="s">
        <v>17</v>
      </c>
    </row>
    <row r="2" spans="1:7" s="16" customFormat="1" ht="15.5" x14ac:dyDescent="0.35"/>
    <row r="3" spans="1:7" s="16" customFormat="1" ht="15.5" x14ac:dyDescent="0.35">
      <c r="A3" s="25" t="s">
        <v>19</v>
      </c>
      <c r="B3" s="25"/>
      <c r="C3" s="25"/>
      <c r="D3" s="25"/>
      <c r="E3" s="25"/>
      <c r="F3" s="1"/>
      <c r="G3" s="1"/>
    </row>
    <row r="4" spans="1:7" ht="15.5" x14ac:dyDescent="0.35">
      <c r="A4" s="33" t="s">
        <v>18</v>
      </c>
      <c r="B4" s="33" t="s">
        <v>11</v>
      </c>
      <c r="C4" s="34" t="s">
        <v>0</v>
      </c>
      <c r="D4" s="34" t="s">
        <v>1</v>
      </c>
      <c r="E4" s="34" t="s">
        <v>2</v>
      </c>
      <c r="F4" s="17"/>
      <c r="G4" s="17"/>
    </row>
    <row r="5" spans="1:7" s="17" customFormat="1" ht="15.5" x14ac:dyDescent="0.35">
      <c r="A5" s="15"/>
      <c r="B5" s="15"/>
      <c r="C5" s="15"/>
      <c r="D5" s="14"/>
      <c r="E5" s="14">
        <f t="shared" ref="E5:E10" si="0">SUM(C5*D5)</f>
        <v>0</v>
      </c>
      <c r="F5" s="15"/>
      <c r="G5" s="15"/>
    </row>
    <row r="6" spans="1:7" x14ac:dyDescent="0.25">
      <c r="B6" s="18"/>
      <c r="D6" s="19"/>
      <c r="E6" s="14">
        <f t="shared" si="0"/>
        <v>0</v>
      </c>
    </row>
    <row r="7" spans="1:7" x14ac:dyDescent="0.25">
      <c r="B7" s="18"/>
      <c r="D7" s="19"/>
      <c r="E7" s="14">
        <f t="shared" si="0"/>
        <v>0</v>
      </c>
    </row>
    <row r="8" spans="1:7" x14ac:dyDescent="0.25">
      <c r="B8" s="18"/>
      <c r="D8" s="19"/>
      <c r="E8" s="14">
        <f t="shared" si="0"/>
        <v>0</v>
      </c>
    </row>
    <row r="9" spans="1:7" x14ac:dyDescent="0.25">
      <c r="B9" s="18"/>
      <c r="D9" s="19"/>
      <c r="E9" s="14">
        <f t="shared" si="0"/>
        <v>0</v>
      </c>
    </row>
    <row r="10" spans="1:7" x14ac:dyDescent="0.25">
      <c r="B10" s="18"/>
      <c r="D10" s="19"/>
      <c r="E10" s="14">
        <f t="shared" si="0"/>
        <v>0</v>
      </c>
    </row>
    <row r="11" spans="1:7" ht="14" x14ac:dyDescent="0.3">
      <c r="A11" s="35"/>
      <c r="B11" s="35"/>
      <c r="C11" s="35"/>
      <c r="D11" s="36" t="s">
        <v>3</v>
      </c>
      <c r="E11" s="37">
        <f>SUM(E5:E10)</f>
        <v>0</v>
      </c>
    </row>
    <row r="13" spans="1:7" ht="15.5" x14ac:dyDescent="0.35">
      <c r="A13" s="25" t="s">
        <v>21</v>
      </c>
      <c r="B13" s="25"/>
      <c r="C13" s="25"/>
      <c r="D13" s="25"/>
      <c r="E13" s="25"/>
    </row>
    <row r="14" spans="1:7" ht="15.5" x14ac:dyDescent="0.35">
      <c r="A14" s="33" t="s">
        <v>18</v>
      </c>
      <c r="B14" s="33" t="s">
        <v>11</v>
      </c>
      <c r="C14" s="34" t="s">
        <v>0</v>
      </c>
      <c r="D14" s="34" t="s">
        <v>1</v>
      </c>
      <c r="E14" s="34" t="s">
        <v>2</v>
      </c>
    </row>
    <row r="15" spans="1:7" x14ac:dyDescent="0.25">
      <c r="D15" s="14"/>
      <c r="E15" s="14">
        <f>SUM(C15*D15)</f>
        <v>0</v>
      </c>
    </row>
    <row r="16" spans="1:7" x14ac:dyDescent="0.25">
      <c r="B16" s="18"/>
      <c r="D16" s="19"/>
      <c r="E16" s="14">
        <f>SUM(C16*D16)</f>
        <v>0</v>
      </c>
    </row>
    <row r="17" spans="1:5" x14ac:dyDescent="0.25">
      <c r="B17" s="18"/>
      <c r="D17" s="19"/>
      <c r="E17" s="14">
        <f>SUM(C17*D17)</f>
        <v>0</v>
      </c>
    </row>
    <row r="18" spans="1:5" x14ac:dyDescent="0.25">
      <c r="B18" s="18"/>
      <c r="D18" s="19"/>
      <c r="E18" s="14">
        <f>SUM(C18*D18)</f>
        <v>0</v>
      </c>
    </row>
    <row r="19" spans="1:5" x14ac:dyDescent="0.25">
      <c r="B19" s="18"/>
      <c r="D19" s="19"/>
      <c r="E19" s="14">
        <f>SUM(C19*D19)</f>
        <v>0</v>
      </c>
    </row>
    <row r="20" spans="1:5" ht="14" x14ac:dyDescent="0.3">
      <c r="A20" s="35"/>
      <c r="B20" s="35"/>
      <c r="C20" s="35"/>
      <c r="D20" s="36" t="s">
        <v>3</v>
      </c>
      <c r="E20" s="37">
        <f>SUM(E15:E19)</f>
        <v>0</v>
      </c>
    </row>
    <row r="21" spans="1:5" ht="14" x14ac:dyDescent="0.3">
      <c r="A21" s="22"/>
      <c r="B21" s="22"/>
      <c r="C21" s="22"/>
      <c r="D21" s="23"/>
      <c r="E21" s="20"/>
    </row>
    <row r="22" spans="1:5" ht="15.5" x14ac:dyDescent="0.35">
      <c r="A22" s="25" t="s">
        <v>20</v>
      </c>
      <c r="B22" s="25"/>
      <c r="C22" s="25"/>
      <c r="D22" s="25"/>
      <c r="E22" s="25"/>
    </row>
    <row r="23" spans="1:5" ht="15.5" x14ac:dyDescent="0.35">
      <c r="A23" s="33" t="s">
        <v>18</v>
      </c>
      <c r="B23" s="33" t="s">
        <v>11</v>
      </c>
      <c r="C23" s="34" t="s">
        <v>0</v>
      </c>
      <c r="D23" s="34" t="s">
        <v>1</v>
      </c>
      <c r="E23" s="34" t="s">
        <v>2</v>
      </c>
    </row>
    <row r="24" spans="1:5" x14ac:dyDescent="0.25">
      <c r="D24" s="14"/>
      <c r="E24" s="14">
        <f>SUM(C24*D24)</f>
        <v>0</v>
      </c>
    </row>
    <row r="25" spans="1:5" x14ac:dyDescent="0.25">
      <c r="B25" s="18"/>
      <c r="D25" s="19"/>
      <c r="E25" s="14">
        <f>SUM(C25*D25)</f>
        <v>0</v>
      </c>
    </row>
    <row r="26" spans="1:5" x14ac:dyDescent="0.25">
      <c r="B26" s="18"/>
      <c r="D26" s="19"/>
      <c r="E26" s="14">
        <f>SUM(C26*D26)</f>
        <v>0</v>
      </c>
    </row>
    <row r="27" spans="1:5" x14ac:dyDescent="0.25">
      <c r="B27" s="18"/>
      <c r="D27" s="19"/>
      <c r="E27" s="14">
        <f>SUM(C27*D27)</f>
        <v>0</v>
      </c>
    </row>
    <row r="28" spans="1:5" x14ac:dyDescent="0.25">
      <c r="B28" s="18"/>
      <c r="D28" s="19"/>
      <c r="E28" s="14">
        <f>SUM(C28*D28)</f>
        <v>0</v>
      </c>
    </row>
    <row r="29" spans="1:5" ht="14" x14ac:dyDescent="0.3">
      <c r="A29" s="35"/>
      <c r="B29" s="35"/>
      <c r="C29" s="35"/>
      <c r="D29" s="36" t="s">
        <v>3</v>
      </c>
      <c r="E29" s="37">
        <f>SUM(E24:E28)</f>
        <v>0</v>
      </c>
    </row>
    <row r="31" spans="1:5" ht="14" x14ac:dyDescent="0.3">
      <c r="D31" s="36" t="s">
        <v>10</v>
      </c>
      <c r="E31" s="37">
        <f>E11+E20+E29</f>
        <v>0</v>
      </c>
    </row>
  </sheetData>
  <pageMargins left="0.7" right="0.7" top="0.75" bottom="0.75" header="0.3" footer="0.3"/>
  <pageSetup scale="73" fitToHeight="0" orientation="landscape" r:id="rId1"/>
  <headerFooter>
    <oddHeader xml:space="preserve">&amp;L
Request for Proposal #XXXX
Attachment C Genesys Pricing Worksheets </oddHeader>
    <oddFooter xml:space="preserve">&amp;LGenesys Software Support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e4d7b44-e8b0-47ec-8867-2faf66f12887">
      <Terms xmlns="http://schemas.microsoft.com/office/infopath/2007/PartnerControls"/>
    </lcf76f155ced4ddcb4097134ff3c332f>
    <TaxCatchAll xmlns="7fae7378-3a1f-4898-98fc-30249bedcb3c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AC665545179E644A3344D863CB38B32" ma:contentTypeVersion="18" ma:contentTypeDescription="Create a new document." ma:contentTypeScope="" ma:versionID="4eb2a6351a21ced619606379a4885f1f">
  <xsd:schema xmlns:xsd="http://www.w3.org/2001/XMLSchema" xmlns:xs="http://www.w3.org/2001/XMLSchema" xmlns:p="http://schemas.microsoft.com/office/2006/metadata/properties" xmlns:ns2="7fae7378-3a1f-4898-98fc-30249bedcb3c" xmlns:ns3="ae4d7b44-e8b0-47ec-8867-2faf66f12887" targetNamespace="http://schemas.microsoft.com/office/2006/metadata/properties" ma:root="true" ma:fieldsID="a3ce0eafac5748d821613fcb72ea1fb7" ns2:_="" ns3:_="">
    <xsd:import namespace="7fae7378-3a1f-4898-98fc-30249bedcb3c"/>
    <xsd:import namespace="ae4d7b44-e8b0-47ec-8867-2faf66f1288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ae7378-3a1f-4898-98fc-30249bedcb3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9bd8a9d-e9c3-4540-b58b-6a121bf89751}" ma:internalName="TaxCatchAll" ma:showField="CatchAllData" ma:web="7fae7378-3a1f-4898-98fc-30249bedcb3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4d7b44-e8b0-47ec-8867-2faf66f128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d6b54cd4-5916-4d25-af44-d40c6aab86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BFFC53-0DFA-4F20-9C43-2BF176E6BF90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5C0BBFB1-3529-44F0-915F-C525613B855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D04168-3BEA-4A1E-9138-9A62676CF588}">
  <ds:schemaRefs>
    <ds:schemaRef ds:uri="http://schemas.microsoft.com/office/2006/metadata/properties"/>
    <ds:schemaRef ds:uri="http://schemas.microsoft.com/office/infopath/2007/PartnerControls"/>
    <ds:schemaRef ds:uri="ae4d7b44-e8b0-47ec-8867-2faf66f12887"/>
    <ds:schemaRef ds:uri="7fae7378-3a1f-4898-98fc-30249bedcb3c"/>
  </ds:schemaRefs>
</ds:datastoreItem>
</file>

<file path=customXml/itemProps4.xml><?xml version="1.0" encoding="utf-8"?>
<ds:datastoreItem xmlns:ds="http://schemas.openxmlformats.org/officeDocument/2006/customXml" ds:itemID="{6E35A1EC-E8EF-419F-9E26-90AE266C56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fae7378-3a1f-4898-98fc-30249bedcb3c"/>
    <ds:schemaRef ds:uri="ae4d7b44-e8b0-47ec-8867-2faf66f128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 Summary </vt:lpstr>
      <vt:lpstr>Software&amp;Licenses UCaaS</vt:lpstr>
      <vt:lpstr>Software&amp;Licenses CCaaS</vt:lpstr>
      <vt:lpstr>Professional Services</vt:lpstr>
      <vt:lpstr>Additional Costs</vt:lpstr>
      <vt:lpstr>'Additional Costs'!Print_Area</vt:lpstr>
      <vt:lpstr>'Professional Services'!Print_Area</vt:lpstr>
      <vt:lpstr>'Software&amp;Licenses CCaaS'!Print_Area</vt:lpstr>
      <vt:lpstr>'Software&amp;Licenses UCaaS'!Print_Area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Attachment 17 Combined Award Pricing Detail</dc:title>
  <dc:creator>Alexandra James</dc:creator>
  <cp:lastModifiedBy>Jeffrey Daigle</cp:lastModifiedBy>
  <cp:lastPrinted>2017-11-07T01:21:35Z</cp:lastPrinted>
  <dcterms:created xsi:type="dcterms:W3CDTF">2016-06-10T19:07:44Z</dcterms:created>
  <dcterms:modified xsi:type="dcterms:W3CDTF">2025-02-10T17:26:04Z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licitationOrder">
    <vt:lpwstr>18.0000000000000</vt:lpwstr>
  </property>
  <property fmtid="{D5CDD505-2E9C-101B-9397-08002B2CF9AE}" pid="3" name="SolicitationNumber">
    <vt:lpwstr>689</vt:lpwstr>
  </property>
  <property fmtid="{D5CDD505-2E9C-101B-9397-08002B2CF9AE}" pid="4" name="TaxCatchAll">
    <vt:lpwstr/>
  </property>
  <property fmtid="{D5CDD505-2E9C-101B-9397-08002B2CF9AE}" pid="5" name="Folder">
    <vt:lpwstr>Original</vt:lpwstr>
  </property>
  <property fmtid="{D5CDD505-2E9C-101B-9397-08002B2CF9AE}" pid="6" name="_dlc_DocId">
    <vt:lpwstr>ITPSP-220497240-403</vt:lpwstr>
  </property>
  <property fmtid="{D5CDD505-2E9C-101B-9397-08002B2CF9AE}" pid="7" name="_dlc_DocIdItemGuid">
    <vt:lpwstr>0717057d-3172-407b-a41c-dd13816b597a</vt:lpwstr>
  </property>
  <property fmtid="{D5CDD505-2E9C-101B-9397-08002B2CF9AE}" pid="8" name="_dlc_DocIdUrl">
    <vt:lpwstr>https://seattlegov.sharepoint.com/sites/IT-PSP/TSROA/_layouts/15/DocIdRedir.aspx?ID=ITPSP-220497240-403, ITPSP-220497240-403</vt:lpwstr>
  </property>
  <property fmtid="{D5CDD505-2E9C-101B-9397-08002B2CF9AE}" pid="9" name="ContentTypeId">
    <vt:lpwstr>0x0101007AC665545179E644A3344D863CB38B32</vt:lpwstr>
  </property>
  <property fmtid="{D5CDD505-2E9C-101B-9397-08002B2CF9AE}" pid="10" name="MediaServiceImageTags">
    <vt:lpwstr/>
  </property>
</Properties>
</file>